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saveExternalLinkValues="0"/>
  <mc:AlternateContent xmlns:mc="http://schemas.openxmlformats.org/markup-compatibility/2006">
    <mc:Choice Requires="x15">
      <x15ac:absPath xmlns:x15ac="http://schemas.microsoft.com/office/spreadsheetml/2010/11/ac" url="H:\AUBURN Entrepreneurship\Startup Financials\"/>
    </mc:Choice>
  </mc:AlternateContent>
  <xr:revisionPtr revIDLastSave="0" documentId="8_{077A2F79-DF7A-40D8-9EA3-C76E9915ACF4}" xr6:coauthVersionLast="43" xr6:coauthVersionMax="43" xr10:uidLastSave="{00000000-0000-0000-0000-000000000000}"/>
  <bookViews>
    <workbookView xWindow="735" yWindow="735" windowWidth="21600" windowHeight="11385" xr2:uid="{00000000-000D-0000-FFFF-FFFF00000000}"/>
  </bookViews>
  <sheets>
    <sheet name="Index Page" sheetId="2" r:id="rId1"/>
    <sheet name="Startup Expenses" sheetId="1" r:id="rId2"/>
    <sheet name="Sales Forecast" sheetId="3" r:id="rId3"/>
    <sheet name="Cash Flow" sheetId="6" r:id="rId4"/>
    <sheet name="Income Statement" sheetId="5" r:id="rId5"/>
    <sheet name="Breakeven " sheetId="4" r:id="rId6"/>
    <sheet name="Balance Sheet" sheetId="8" r:id="rId7"/>
    <sheet name="Personal Financial Statement" sheetId="7" r:id="rId8"/>
  </sheets>
  <calcPr calcId="18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8" i="8" l="1"/>
  <c r="H44" i="8"/>
  <c r="H51" i="8"/>
  <c r="G38" i="8"/>
  <c r="G44" i="8"/>
  <c r="G51" i="8"/>
  <c r="F38" i="8"/>
  <c r="F44" i="8"/>
  <c r="F51" i="8"/>
  <c r="E38" i="8"/>
  <c r="E44" i="8"/>
  <c r="E53" i="8" s="1"/>
  <c r="E51" i="8"/>
  <c r="D38" i="8"/>
  <c r="D44" i="8"/>
  <c r="D51" i="8"/>
  <c r="C38" i="8"/>
  <c r="C44" i="8"/>
  <c r="C51" i="8"/>
  <c r="H18" i="8"/>
  <c r="H23" i="8"/>
  <c r="H25" i="8" s="1"/>
  <c r="G18" i="8"/>
  <c r="G23" i="8"/>
  <c r="G25" i="8" s="1"/>
  <c r="F18" i="8"/>
  <c r="F23" i="8"/>
  <c r="F25" i="8" s="1"/>
  <c r="E18" i="8"/>
  <c r="E23" i="8"/>
  <c r="E25" i="8" s="1"/>
  <c r="D18" i="8"/>
  <c r="D23" i="8"/>
  <c r="D25" i="8"/>
  <c r="C18" i="8"/>
  <c r="C23" i="8"/>
  <c r="C25" i="8"/>
  <c r="B28" i="4"/>
  <c r="B33" i="4" s="1"/>
  <c r="D30" i="4"/>
  <c r="C17" i="6"/>
  <c r="C44" i="6"/>
  <c r="D17" i="6"/>
  <c r="D44" i="6"/>
  <c r="E17" i="6"/>
  <c r="E44" i="6"/>
  <c r="F17" i="6"/>
  <c r="F44" i="6"/>
  <c r="G17" i="6"/>
  <c r="G44" i="6"/>
  <c r="G46" i="6" s="1"/>
  <c r="H17" i="6"/>
  <c r="H44" i="6"/>
  <c r="I17" i="6"/>
  <c r="I44" i="6"/>
  <c r="J17" i="6"/>
  <c r="J44" i="6"/>
  <c r="J46" i="6" s="1"/>
  <c r="K17" i="6"/>
  <c r="K44" i="6"/>
  <c r="L17" i="6"/>
  <c r="L44" i="6"/>
  <c r="M17" i="6"/>
  <c r="M44" i="6"/>
  <c r="M46" i="6" s="1"/>
  <c r="N17" i="6"/>
  <c r="N44" i="6"/>
  <c r="O17" i="6"/>
  <c r="O44" i="6"/>
  <c r="P43" i="6"/>
  <c r="P42" i="6"/>
  <c r="P41" i="6"/>
  <c r="P40" i="6"/>
  <c r="P39" i="6"/>
  <c r="P38" i="6"/>
  <c r="P37" i="6"/>
  <c r="P36" i="6"/>
  <c r="P35" i="6"/>
  <c r="P34" i="6"/>
  <c r="P33" i="6"/>
  <c r="P32" i="6"/>
  <c r="P31" i="6"/>
  <c r="P30" i="6"/>
  <c r="P29" i="6"/>
  <c r="P28" i="6"/>
  <c r="P27" i="6"/>
  <c r="P26" i="6"/>
  <c r="P25" i="6"/>
  <c r="P24" i="6"/>
  <c r="P23" i="6"/>
  <c r="P22" i="6"/>
  <c r="P21" i="6"/>
  <c r="P20" i="6"/>
  <c r="P16" i="6"/>
  <c r="P15" i="6"/>
  <c r="P14" i="6"/>
  <c r="P13" i="6"/>
  <c r="P12" i="6"/>
  <c r="O11" i="5"/>
  <c r="O12" i="5"/>
  <c r="O16" i="5"/>
  <c r="O17" i="5"/>
  <c r="O18" i="5"/>
  <c r="O19" i="5"/>
  <c r="O25" i="5"/>
  <c r="O26" i="5"/>
  <c r="O27" i="5"/>
  <c r="O28" i="5"/>
  <c r="O29" i="5"/>
  <c r="O30" i="5"/>
  <c r="O31" i="5"/>
  <c r="O32" i="5"/>
  <c r="O33" i="5"/>
  <c r="O34" i="5"/>
  <c r="O35" i="5"/>
  <c r="O36" i="5"/>
  <c r="O37" i="5"/>
  <c r="O38" i="5"/>
  <c r="O39" i="5"/>
  <c r="O40" i="5"/>
  <c r="O41" i="5"/>
  <c r="O42" i="5"/>
  <c r="O43" i="5"/>
  <c r="O48" i="5"/>
  <c r="O49" i="5"/>
  <c r="O54" i="5"/>
  <c r="N13" i="5"/>
  <c r="N20" i="5"/>
  <c r="N44" i="5"/>
  <c r="N50" i="5"/>
  <c r="M13" i="5"/>
  <c r="M20" i="5"/>
  <c r="M44" i="5"/>
  <c r="M50" i="5"/>
  <c r="L13" i="5"/>
  <c r="L20" i="5"/>
  <c r="L44" i="5"/>
  <c r="L50" i="5"/>
  <c r="K13" i="5"/>
  <c r="K20" i="5"/>
  <c r="K44" i="5"/>
  <c r="K50" i="5"/>
  <c r="J13" i="5"/>
  <c r="J22" i="5" s="1"/>
  <c r="J20" i="5"/>
  <c r="J44" i="5"/>
  <c r="J50" i="5"/>
  <c r="I13" i="5"/>
  <c r="I20" i="5"/>
  <c r="I44" i="5"/>
  <c r="I50" i="5"/>
  <c r="H13" i="5"/>
  <c r="H20" i="5"/>
  <c r="H44" i="5"/>
  <c r="H50" i="5"/>
  <c r="G13" i="5"/>
  <c r="G22" i="5" s="1"/>
  <c r="G20" i="5"/>
  <c r="G44" i="5"/>
  <c r="G50" i="5"/>
  <c r="F13" i="5"/>
  <c r="F20" i="5"/>
  <c r="F44" i="5"/>
  <c r="F50" i="5"/>
  <c r="E13" i="5"/>
  <c r="E20" i="5"/>
  <c r="E44" i="5"/>
  <c r="E50" i="5"/>
  <c r="D13" i="5"/>
  <c r="D22" i="5" s="1"/>
  <c r="D20" i="5"/>
  <c r="D44" i="5"/>
  <c r="D50" i="5"/>
  <c r="C13" i="5"/>
  <c r="C20" i="5"/>
  <c r="C44" i="5"/>
  <c r="C50" i="5"/>
  <c r="B20" i="7"/>
  <c r="B31" i="7" s="1"/>
  <c r="B29" i="7"/>
  <c r="S10" i="3"/>
  <c r="S36" i="3" s="1"/>
  <c r="S14" i="3"/>
  <c r="S18" i="3"/>
  <c r="S22" i="3"/>
  <c r="S26" i="3"/>
  <c r="S30" i="3"/>
  <c r="S34" i="3"/>
  <c r="R10" i="3"/>
  <c r="R14" i="3"/>
  <c r="R18" i="3"/>
  <c r="R22" i="3"/>
  <c r="R26" i="3"/>
  <c r="R30" i="3"/>
  <c r="R34" i="3"/>
  <c r="R36" i="3"/>
  <c r="Q10" i="3"/>
  <c r="Q36" i="3" s="1"/>
  <c r="Q14" i="3"/>
  <c r="Q18" i="3"/>
  <c r="Q22" i="3"/>
  <c r="Q26" i="3"/>
  <c r="Q30" i="3"/>
  <c r="Q34" i="3"/>
  <c r="P10" i="3"/>
  <c r="P14" i="3"/>
  <c r="P36" i="3" s="1"/>
  <c r="P18" i="3"/>
  <c r="P22" i="3"/>
  <c r="P26" i="3"/>
  <c r="P30" i="3"/>
  <c r="P34" i="3"/>
  <c r="B10" i="3"/>
  <c r="B14" i="3"/>
  <c r="B36" i="3" s="1"/>
  <c r="B18" i="3"/>
  <c r="N18" i="3" s="1"/>
  <c r="B22" i="3"/>
  <c r="B26" i="3"/>
  <c r="B30" i="3"/>
  <c r="N30" i="3" s="1"/>
  <c r="B34" i="3"/>
  <c r="N34" i="3" s="1"/>
  <c r="C10" i="3"/>
  <c r="C14" i="3"/>
  <c r="C18" i="3"/>
  <c r="C22" i="3"/>
  <c r="C26" i="3"/>
  <c r="C30" i="3"/>
  <c r="C34" i="3"/>
  <c r="C36" i="3"/>
  <c r="D10" i="3"/>
  <c r="D36" i="3" s="1"/>
  <c r="D14" i="3"/>
  <c r="D18" i="3"/>
  <c r="D22" i="3"/>
  <c r="D26" i="3"/>
  <c r="D30" i="3"/>
  <c r="D34" i="3"/>
  <c r="E10" i="3"/>
  <c r="E36" i="3" s="1"/>
  <c r="E14" i="3"/>
  <c r="E18" i="3"/>
  <c r="E22" i="3"/>
  <c r="E26" i="3"/>
  <c r="E30" i="3"/>
  <c r="E34" i="3"/>
  <c r="F10" i="3"/>
  <c r="F14" i="3"/>
  <c r="F18" i="3"/>
  <c r="F22" i="3"/>
  <c r="F26" i="3"/>
  <c r="F30" i="3"/>
  <c r="F34" i="3"/>
  <c r="F36" i="3"/>
  <c r="G10" i="3"/>
  <c r="G36" i="3" s="1"/>
  <c r="G14" i="3"/>
  <c r="G18" i="3"/>
  <c r="G22" i="3"/>
  <c r="G26" i="3"/>
  <c r="G30" i="3"/>
  <c r="G34" i="3"/>
  <c r="H10" i="3"/>
  <c r="H36" i="3" s="1"/>
  <c r="H14" i="3"/>
  <c r="H18" i="3"/>
  <c r="H22" i="3"/>
  <c r="H26" i="3"/>
  <c r="H30" i="3"/>
  <c r="H34" i="3"/>
  <c r="I10" i="3"/>
  <c r="I14" i="3"/>
  <c r="I18" i="3"/>
  <c r="I22" i="3"/>
  <c r="I26" i="3"/>
  <c r="I30" i="3"/>
  <c r="I34" i="3"/>
  <c r="I36" i="3"/>
  <c r="J10" i="3"/>
  <c r="J36" i="3" s="1"/>
  <c r="J14" i="3"/>
  <c r="J18" i="3"/>
  <c r="J22" i="3"/>
  <c r="J26" i="3"/>
  <c r="J30" i="3"/>
  <c r="J34" i="3"/>
  <c r="K10" i="3"/>
  <c r="K14" i="3"/>
  <c r="K36" i="3" s="1"/>
  <c r="K18" i="3"/>
  <c r="K22" i="3"/>
  <c r="K26" i="3"/>
  <c r="K30" i="3"/>
  <c r="K34" i="3"/>
  <c r="L10" i="3"/>
  <c r="L14" i="3"/>
  <c r="L18" i="3"/>
  <c r="L22" i="3"/>
  <c r="L26" i="3"/>
  <c r="L30" i="3"/>
  <c r="L34" i="3"/>
  <c r="L36" i="3"/>
  <c r="M10" i="3"/>
  <c r="M36" i="3" s="1"/>
  <c r="M14" i="3"/>
  <c r="M18" i="3"/>
  <c r="M22" i="3"/>
  <c r="M26" i="3"/>
  <c r="M30" i="3"/>
  <c r="M34" i="3"/>
  <c r="N32" i="3"/>
  <c r="N28" i="3"/>
  <c r="N26" i="3"/>
  <c r="N24" i="3"/>
  <c r="N22" i="3"/>
  <c r="N20" i="3"/>
  <c r="N16" i="3"/>
  <c r="N12" i="3"/>
  <c r="N8" i="3"/>
  <c r="B7" i="3"/>
  <c r="C7" i="3" s="1"/>
  <c r="D7" i="3" s="1"/>
  <c r="E7" i="3" s="1"/>
  <c r="F7" i="3" s="1"/>
  <c r="G7" i="3" s="1"/>
  <c r="H7" i="3" s="1"/>
  <c r="I7" i="3" s="1"/>
  <c r="J7" i="3" s="1"/>
  <c r="K7" i="3" s="1"/>
  <c r="L7" i="3" s="1"/>
  <c r="M7" i="3" s="1"/>
  <c r="C11" i="1"/>
  <c r="C85" i="1" s="1"/>
  <c r="C99" i="1"/>
  <c r="C98" i="1"/>
  <c r="C76" i="1"/>
  <c r="C97" i="1" s="1"/>
  <c r="C71" i="1"/>
  <c r="C96" i="1" s="1"/>
  <c r="C56" i="1"/>
  <c r="C94" i="1" s="1"/>
  <c r="C47" i="1"/>
  <c r="C93" i="1" s="1"/>
  <c r="C39" i="1"/>
  <c r="C92" i="1" s="1"/>
  <c r="C32" i="1"/>
  <c r="C91" i="1" s="1"/>
  <c r="C22" i="1"/>
  <c r="C87" i="1" s="1"/>
  <c r="C17" i="1"/>
  <c r="C86" i="1"/>
  <c r="C63" i="1"/>
  <c r="H53" i="8" l="1"/>
  <c r="K46" i="6"/>
  <c r="E46" i="6"/>
  <c r="I46" i="6"/>
  <c r="L46" i="6"/>
  <c r="P17" i="6"/>
  <c r="O50" i="5"/>
  <c r="M22" i="5"/>
  <c r="M46" i="5" s="1"/>
  <c r="M52" i="5" s="1"/>
  <c r="M56" i="5" s="1"/>
  <c r="O46" i="6"/>
  <c r="F46" i="6"/>
  <c r="N22" i="5"/>
  <c r="N46" i="5" s="1"/>
  <c r="N52" i="5" s="1"/>
  <c r="N56" i="5" s="1"/>
  <c r="O13" i="5"/>
  <c r="C53" i="8"/>
  <c r="E27" i="8"/>
  <c r="D53" i="8"/>
  <c r="C27" i="8"/>
  <c r="H27" i="8"/>
  <c r="F53" i="8"/>
  <c r="D27" i="8"/>
  <c r="G53" i="8"/>
  <c r="C22" i="5"/>
  <c r="C46" i="5" s="1"/>
  <c r="C52" i="5" s="1"/>
  <c r="C56" i="5" s="1"/>
  <c r="C58" i="5" s="1"/>
  <c r="F22" i="5"/>
  <c r="F46" i="5" s="1"/>
  <c r="F52" i="5" s="1"/>
  <c r="F56" i="5" s="1"/>
  <c r="I22" i="5"/>
  <c r="I46" i="5" s="1"/>
  <c r="I52" i="5" s="1"/>
  <c r="I56" i="5" s="1"/>
  <c r="L22" i="5"/>
  <c r="L46" i="5" s="1"/>
  <c r="L52" i="5" s="1"/>
  <c r="L56" i="5" s="1"/>
  <c r="O44" i="5"/>
  <c r="D46" i="5"/>
  <c r="D52" i="5" s="1"/>
  <c r="D56" i="5" s="1"/>
  <c r="K22" i="5"/>
  <c r="K46" i="5" s="1"/>
  <c r="K52" i="5" s="1"/>
  <c r="K56" i="5" s="1"/>
  <c r="G46" i="5"/>
  <c r="G52" i="5" s="1"/>
  <c r="G56" i="5" s="1"/>
  <c r="E22" i="5"/>
  <c r="E46" i="5" s="1"/>
  <c r="E52" i="5" s="1"/>
  <c r="E56" i="5" s="1"/>
  <c r="H22" i="5"/>
  <c r="H46" i="5" s="1"/>
  <c r="H52" i="5" s="1"/>
  <c r="H56" i="5" s="1"/>
  <c r="J46" i="5"/>
  <c r="J52" i="5" s="1"/>
  <c r="J56" i="5" s="1"/>
  <c r="O20" i="5"/>
  <c r="P44" i="6"/>
  <c r="C46" i="6"/>
  <c r="C50" i="6" s="1"/>
  <c r="D48" i="6" s="1"/>
  <c r="H46" i="6"/>
  <c r="N46" i="6"/>
  <c r="D46" i="6"/>
  <c r="G27" i="8"/>
  <c r="C100" i="1"/>
  <c r="C88" i="1"/>
  <c r="N36" i="3"/>
  <c r="F27" i="8"/>
  <c r="N10" i="3"/>
  <c r="N14" i="3"/>
  <c r="O22" i="5" l="1"/>
  <c r="O46" i="5" s="1"/>
  <c r="O52" i="5" s="1"/>
  <c r="O56" i="5" s="1"/>
  <c r="O58" i="5" s="1"/>
  <c r="D50" i="6"/>
  <c r="E48" i="6" s="1"/>
  <c r="E50" i="6" s="1"/>
  <c r="F48" i="6" s="1"/>
  <c r="F50" i="6" s="1"/>
  <c r="G48" i="6" s="1"/>
  <c r="G50" i="6" s="1"/>
  <c r="H48" i="6" s="1"/>
  <c r="H50" i="6"/>
  <c r="I48" i="6" s="1"/>
  <c r="I50" i="6" s="1"/>
  <c r="J48" i="6" s="1"/>
  <c r="J50" i="6" s="1"/>
  <c r="K48" i="6" s="1"/>
  <c r="K50" i="6" s="1"/>
  <c r="L48" i="6" s="1"/>
  <c r="L50" i="6" s="1"/>
  <c r="M48" i="6" s="1"/>
  <c r="M50" i="6" s="1"/>
  <c r="N48" i="6" s="1"/>
  <c r="N50" i="6" s="1"/>
  <c r="O48" i="6" s="1"/>
  <c r="O50" i="6" s="1"/>
  <c r="P46" i="6"/>
  <c r="D58" i="5"/>
  <c r="E58" i="5" s="1"/>
  <c r="F58" i="5" s="1"/>
  <c r="G58" i="5" s="1"/>
  <c r="H58" i="5" s="1"/>
  <c r="I58" i="5" s="1"/>
  <c r="J58" i="5" s="1"/>
  <c r="K58" i="5" s="1"/>
  <c r="L58" i="5" s="1"/>
  <c r="M58" i="5" s="1"/>
  <c r="N5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A34" authorId="0" shapeId="0" xr:uid="{00000000-0006-0000-0100-000002000000}">
      <text>
        <r>
          <rPr>
            <b/>
            <sz val="8"/>
            <color indexed="81"/>
            <rFont val="Tahoma"/>
            <family val="2"/>
          </rPr>
          <t>Remodeling expenses for leased premises.</t>
        </r>
      </text>
    </comment>
    <comment ref="A80" authorId="0" shapeId="0" xr:uid="{00000000-0006-0000-0100-000003000000}">
      <text>
        <r>
          <rPr>
            <b/>
            <sz val="8"/>
            <color indexed="81"/>
            <rFont val="Tahoma"/>
            <family val="2"/>
          </rPr>
          <t>This value is calculated in the 12-month cash flow spreadsheet.</t>
        </r>
      </text>
    </comment>
    <comment ref="C105" authorId="0" shapeId="0" xr:uid="{00000000-0006-0000-0100-000004000000}">
      <text>
        <r>
          <rPr>
            <b/>
            <sz val="8"/>
            <color indexed="81"/>
            <rFont val="Tahoma"/>
            <family val="2"/>
          </rPr>
          <t>Lower of cost or market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28" authorId="0" shapeId="0" xr:uid="{00000000-0006-0000-0500-000001000000}">
      <text>
        <r>
          <rPr>
            <b/>
            <sz val="8"/>
            <color indexed="81"/>
            <rFont val="Tahoma"/>
            <family val="2"/>
          </rPr>
          <t>Total will be calculated automatically.</t>
        </r>
      </text>
    </comment>
    <comment ref="D30" authorId="0" shapeId="0" xr:uid="{00000000-0006-0000-0500-000002000000}">
      <text>
        <r>
          <rPr>
            <b/>
            <sz val="8"/>
            <color indexed="81"/>
            <rFont val="Tahoma"/>
            <family val="2"/>
          </rPr>
          <t>Total will be calculated automatically.</t>
        </r>
        <r>
          <rPr>
            <sz val="8"/>
            <color indexed="81"/>
            <rFont val="Tahoma"/>
            <family val="2"/>
          </rPr>
          <t xml:space="preserve">
</t>
        </r>
      </text>
    </comment>
    <comment ref="B33" authorId="0" shapeId="0" xr:uid="{00000000-0006-0000-0500-000003000000}">
      <text>
        <r>
          <rPr>
            <b/>
            <sz val="8"/>
            <color indexed="81"/>
            <rFont val="Tahoma"/>
            <family val="2"/>
          </rPr>
          <t>Breakeven Sales Level = 
Total Fixed Expenses/ ((100-Total Variable Exp%)/100)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20" authorId="0" shapeId="0" xr:uid="{00000000-0006-0000-0700-000001000000}">
      <text>
        <r>
          <rPr>
            <b/>
            <sz val="8"/>
            <color indexed="81"/>
            <rFont val="Tahoma"/>
            <family val="2"/>
          </rPr>
          <t>Totals are calculated automatically.</t>
        </r>
      </text>
    </comment>
    <comment ref="A31" authorId="0" shapeId="0" xr:uid="{00000000-0006-0000-0700-000002000000}">
      <text>
        <r>
          <rPr>
            <b/>
            <sz val="8"/>
            <color indexed="81"/>
            <rFont val="Tahoma"/>
            <family val="2"/>
          </rPr>
          <t>Net Worth = Total Assets - Total Liabilities</t>
        </r>
      </text>
    </comment>
  </commentList>
</comments>
</file>

<file path=xl/sharedStrings.xml><?xml version="1.0" encoding="utf-8"?>
<sst xmlns="http://schemas.openxmlformats.org/spreadsheetml/2006/main" count="454" uniqueCount="321">
  <si>
    <t>Startup Expenses</t>
  </si>
  <si>
    <t>Sources of Capital</t>
  </si>
  <si>
    <t>Total Investment</t>
  </si>
  <si>
    <t>Bank Loans</t>
  </si>
  <si>
    <t>Bank 1</t>
  </si>
  <si>
    <t>Bank 2</t>
  </si>
  <si>
    <t>Bank 3</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</si>
  <si>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</si>
  <si>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</si>
  <si>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</si>
  <si>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</si>
  <si>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</si>
  <si>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</si>
  <si>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</si>
  <si>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</si>
  <si>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</si>
  <si>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</si>
  <si>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</si>
  <si>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</si>
  <si>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</si>
  <si>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</si>
  <si>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</si>
  <si>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</si>
  <si>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</si>
  <si>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</si>
  <si>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</si>
  <si>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</si>
  <si>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</si>
  <si>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</si>
  <si>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Utility Deposits</t>
  </si>
  <si>
    <t>Legal and Accounting Fees</t>
  </si>
  <si>
    <t>Prepaid Insurance</t>
  </si>
  <si>
    <t>Total Location and Admin Expenses</t>
  </si>
  <si>
    <t>Opening Inventory</t>
  </si>
  <si>
    <t>Category 1</t>
  </si>
  <si>
    <t>Category 2</t>
  </si>
  <si>
    <t>Category 3</t>
  </si>
  <si>
    <t>Category 4</t>
  </si>
  <si>
    <t>Total Inventory</t>
  </si>
  <si>
    <t>Signage</t>
  </si>
  <si>
    <t>Printing</t>
  </si>
  <si>
    <t>Total Adv and Promo expenses</t>
  </si>
  <si>
    <t>Other Expenses</t>
  </si>
  <si>
    <t>Other Expense 1</t>
  </si>
  <si>
    <t>Other Expense 2</t>
  </si>
  <si>
    <t>Total Other Expenses</t>
  </si>
  <si>
    <t>Reserve for Contingencies</t>
  </si>
  <si>
    <t xml:space="preserve">Working Capital </t>
  </si>
  <si>
    <t>Summary Statement</t>
  </si>
  <si>
    <t>Total Source of Funds</t>
  </si>
  <si>
    <t>Capital Equipment</t>
  </si>
  <si>
    <t>Contingency Fund</t>
  </si>
  <si>
    <t>Working Capital</t>
  </si>
  <si>
    <t>Total Startup Expenses</t>
  </si>
  <si>
    <t>Security and Collateral for Loan Proposal</t>
  </si>
  <si>
    <t>Collateral for Loans</t>
  </si>
  <si>
    <t>Value</t>
  </si>
  <si>
    <t>Description</t>
  </si>
  <si>
    <t>Loan Guarantors (other than owners)</t>
  </si>
  <si>
    <t>Enter your Company Name here</t>
  </si>
  <si>
    <t>Advertising and Promotional Expenses</t>
  </si>
  <si>
    <t>Owners' Investment (name &amp; % ownership)</t>
  </si>
  <si>
    <t>Other Investor</t>
  </si>
  <si>
    <t>Your name &amp; % ownership</t>
  </si>
  <si>
    <t>Buildings / Real Estate</t>
  </si>
  <si>
    <t>Total Buildings and R / E</t>
  </si>
  <si>
    <t>Total L / H Improvements</t>
  </si>
  <si>
    <t>Advertising</t>
  </si>
  <si>
    <t>Travel &amp; Entertainment</t>
  </si>
  <si>
    <t>Other / Additional categories</t>
  </si>
  <si>
    <t>Owners' and Other Investments</t>
  </si>
  <si>
    <t>Bldgs / Real Estate</t>
  </si>
  <si>
    <t>Location / Admin Expenses</t>
  </si>
  <si>
    <t>Advertising / Promo Expenses</t>
  </si>
  <si>
    <t>Real Estate</t>
  </si>
  <si>
    <t>Owners</t>
  </si>
  <si>
    <t>Your name here</t>
  </si>
  <si>
    <t>Other owner</t>
  </si>
  <si>
    <t>Loan Guarantor 1</t>
  </si>
  <si>
    <t>Loan Guarantor 2</t>
  </si>
  <si>
    <t>Loan Guarantor 3</t>
  </si>
  <si>
    <t xml:space="preserve">Pre-opening Salaries </t>
  </si>
  <si>
    <t>Other Collateral</t>
  </si>
  <si>
    <t>To open any one file just click on to the link in Column B</t>
  </si>
  <si>
    <t>Startup Expenses'</t>
  </si>
  <si>
    <t>List All Your Start up Expenses</t>
  </si>
  <si>
    <t>Twelve Month Sales Forecast</t>
  </si>
  <si>
    <t>Fiscal Year Begins</t>
  </si>
  <si>
    <t>12-month Sales Forecast</t>
  </si>
  <si>
    <t>Sales History</t>
  </si>
  <si>
    <t>Annual Totals</t>
  </si>
  <si>
    <t>Current Month Ending mm/yy</t>
  </si>
  <si>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</si>
  <si>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</si>
  <si>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</si>
  <si>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</si>
  <si>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</si>
  <si>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</si>
  <si>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</si>
  <si>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</si>
  <si>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</si>
  <si>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</si>
  <si>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</si>
  <si>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</si>
  <si>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</si>
  <si>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Cat 7 units sold</t>
  </si>
  <si>
    <t>Cat 7 TOTAL</t>
  </si>
  <si>
    <t>Monthly totals: All Categories</t>
  </si>
  <si>
    <t>Sales Forecast'</t>
  </si>
  <si>
    <t>Cash Flow Forecast -12 Months</t>
  </si>
  <si>
    <t>This template provides a pro forma cash flow forecast. Enter your figures in the month you realistically expect them to take place. Start by entering the definite amounts first.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</si>
  <si>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</si>
  <si>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Cash Flow Forecast - 12 Months</t>
  </si>
  <si>
    <t>Month:</t>
  </si>
  <si>
    <t>Pre-Start</t>
  </si>
  <si>
    <t>Totals</t>
  </si>
  <si>
    <t>Receipts</t>
  </si>
  <si>
    <t xml:space="preserve"> </t>
  </si>
  <si>
    <t>Cash sales</t>
  </si>
  <si>
    <t>Collections from credit sales</t>
  </si>
  <si>
    <t>New equity inflow</t>
  </si>
  <si>
    <t>Loans received</t>
  </si>
  <si>
    <t>Total Receipts</t>
  </si>
  <si>
    <t>Payments</t>
  </si>
  <si>
    <t>Cash purchases</t>
  </si>
  <si>
    <t>Payments to creditors</t>
  </si>
  <si>
    <t>Salaries and wages</t>
  </si>
  <si>
    <t>Employee benefits</t>
  </si>
  <si>
    <t>Payroll taxes</t>
  </si>
  <si>
    <t>Rent</t>
  </si>
  <si>
    <t>Utiltities</t>
  </si>
  <si>
    <t>Repairs and maintenance</t>
  </si>
  <si>
    <t>Insurance</t>
  </si>
  <si>
    <t>Travel</t>
  </si>
  <si>
    <t>Telephone</t>
  </si>
  <si>
    <t>Postage</t>
  </si>
  <si>
    <t>Office supplies</t>
  </si>
  <si>
    <t>Marketing/promotion</t>
  </si>
  <si>
    <t>Professional fees</t>
  </si>
  <si>
    <t>Training and development</t>
  </si>
  <si>
    <t>Bank charges</t>
  </si>
  <si>
    <t>Miscellaneous</t>
  </si>
  <si>
    <t>Owner's drawings</t>
  </si>
  <si>
    <t>Loan repayments</t>
  </si>
  <si>
    <t>Tax payments</t>
  </si>
  <si>
    <t>Capital purchases</t>
  </si>
  <si>
    <t>Total Payments</t>
  </si>
  <si>
    <t>Cashflow Surplus/Deficit (-)</t>
  </si>
  <si>
    <t>Opening Cash Balance</t>
  </si>
  <si>
    <t>Closing Cash Balance</t>
  </si>
  <si>
    <t>Cash Flow'</t>
  </si>
  <si>
    <t>Make your Cash Flow Projection to determine your Working Capital Needs. Add that number to your Startup Expense Worksheet.</t>
  </si>
  <si>
    <t>Income Statement - 12 Months</t>
  </si>
  <si>
    <t>This template provides a pro forma income statement.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</si>
  <si>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Period Starting:</t>
  </si>
  <si>
    <t>Month 1</t>
  </si>
  <si>
    <t>Month 2</t>
  </si>
  <si>
    <t>Month 3</t>
  </si>
  <si>
    <t>Month 4</t>
  </si>
  <si>
    <t>Month 5</t>
  </si>
  <si>
    <t>Month 6</t>
  </si>
  <si>
    <t>Month 7</t>
  </si>
  <si>
    <t>Month 8</t>
  </si>
  <si>
    <t>Month 9</t>
  </si>
  <si>
    <t>Month 10</t>
  </si>
  <si>
    <t>Month 11</t>
  </si>
  <si>
    <t>Month 12</t>
  </si>
  <si>
    <t>Sales</t>
  </si>
  <si>
    <t>Total Sales</t>
  </si>
  <si>
    <r>
      <t>Less</t>
    </r>
    <r>
      <rPr>
        <b/>
        <sz val="8"/>
        <color indexed="8"/>
        <rFont val="Tahoma"/>
        <family val="2"/>
      </rPr>
      <t xml:space="preserve"> Cost of Goods Sold</t>
    </r>
  </si>
  <si>
    <t>Materials</t>
  </si>
  <si>
    <t>Labor</t>
  </si>
  <si>
    <t>Overhead</t>
  </si>
  <si>
    <t>Total Cost of Goods Sold</t>
  </si>
  <si>
    <t>Gross Profit</t>
  </si>
  <si>
    <t>Operating Expenses</t>
  </si>
  <si>
    <t>Utilities</t>
  </si>
  <si>
    <t>Depreciation</t>
  </si>
  <si>
    <t>Total Operating Expenses</t>
  </si>
  <si>
    <t>Operating Income</t>
  </si>
  <si>
    <t>Interest income (expense)</t>
  </si>
  <si>
    <t>Other income (expense)</t>
  </si>
  <si>
    <t>Total Nonoperating Income (Expense)</t>
  </si>
  <si>
    <t>Income (Loss) Before Taxes</t>
  </si>
  <si>
    <t>Income Taxes</t>
  </si>
  <si>
    <t>Net Income (Loss)</t>
  </si>
  <si>
    <t>Cumulative Net Income (Loss)</t>
  </si>
  <si>
    <t>Income Statement'</t>
  </si>
  <si>
    <t>Some Banks require this statement</t>
  </si>
  <si>
    <t>Breakeven Analysis</t>
  </si>
  <si>
    <t>Enter your company name here</t>
  </si>
  <si>
    <t>Cost Description</t>
  </si>
  <si>
    <t>Fixed Costs ($)</t>
  </si>
  <si>
    <t>Variable Expenses (%)</t>
  </si>
  <si>
    <t>Inventory or Materials</t>
  </si>
  <si>
    <t>Direct labor (includes payroll taxes)</t>
  </si>
  <si>
    <t>Other expenses</t>
  </si>
  <si>
    <t>Salaries (includes payroll taxes)</t>
  </si>
  <si>
    <t>Supplies</t>
  </si>
  <si>
    <t>Repairs &amp; maintenance</t>
  </si>
  <si>
    <t>Car, delivery and travel</t>
  </si>
  <si>
    <t>Accounting and legal</t>
  </si>
  <si>
    <t>Taxes (Real estate, etc.)</t>
  </si>
  <si>
    <t>Interest</t>
  </si>
  <si>
    <t>Other (specify)</t>
  </si>
  <si>
    <t>Miscellaneous expenses</t>
  </si>
  <si>
    <t>Principal portion of debt payment</t>
  </si>
  <si>
    <t>Owner's draw</t>
  </si>
  <si>
    <t>Total Fixed Expenses</t>
  </si>
  <si>
    <t>Total Variable Expenses</t>
  </si>
  <si>
    <t>Breakeven Sales level   =</t>
  </si>
  <si>
    <t>Determine your Sales Breakeven Point</t>
  </si>
  <si>
    <t>Personal Financial Statement of:</t>
  </si>
  <si>
    <t>Enter your name here</t>
  </si>
  <si>
    <t>as of:</t>
  </si>
  <si>
    <t>mm/dd/yyyy</t>
  </si>
  <si>
    <t>Assets</t>
  </si>
  <si>
    <t>Amount in Dollars</t>
  </si>
  <si>
    <t>Cash - checking accounts</t>
  </si>
  <si>
    <t>Cash - savings accounts</t>
  </si>
  <si>
    <t>Certificates of deposit</t>
  </si>
  <si>
    <t>Securities - stocks / bonds / mutual funds</t>
  </si>
  <si>
    <t>Notes &amp; contracts receivable</t>
  </si>
  <si>
    <t>Life insurance (cash surrender value)</t>
  </si>
  <si>
    <t>Personal property (autos, jewelry, etc.)</t>
  </si>
  <si>
    <t>Retirement Funds (eg. IRAs, 401k)</t>
  </si>
  <si>
    <t>Real estate (market value)</t>
  </si>
  <si>
    <t>Other assets (specify)</t>
  </si>
  <si>
    <t>Total Assets</t>
  </si>
  <si>
    <t>Liabilities</t>
  </si>
  <si>
    <t>Current Debt (Credit cards, Accounts)</t>
  </si>
  <si>
    <t>Notes payable (describe below)</t>
  </si>
  <si>
    <t>Taxes payable</t>
  </si>
  <si>
    <t>Real estate mortgages (describe)</t>
  </si>
  <si>
    <t>Other liabilities (specify)</t>
  </si>
  <si>
    <t>Total Liabilities</t>
  </si>
  <si>
    <t>Net Worth</t>
  </si>
  <si>
    <t>Signature:</t>
  </si>
  <si>
    <t>Date:</t>
  </si>
  <si>
    <t>Personal Finance Statement of:</t>
  </si>
  <si>
    <t>Details</t>
  </si>
  <si>
    <t>1. ASSETS - Details</t>
  </si>
  <si>
    <t>Notes and Contracts held</t>
  </si>
  <si>
    <t>From Whom Owing</t>
  </si>
  <si>
    <t>Balance Owing</t>
  </si>
  <si>
    <t>Original Amount</t>
  </si>
  <si>
    <t>Original Date</t>
  </si>
  <si>
    <t>Monthly Payment</t>
  </si>
  <si>
    <t>Maturity Date</t>
  </si>
  <si>
    <t>History / Purpose</t>
  </si>
  <si>
    <t>Securities: stocks / bonds / mutual funds</t>
  </si>
  <si>
    <t>Name of Security</t>
  </si>
  <si>
    <t>Number of Shares</t>
  </si>
  <si>
    <t>Cost</t>
  </si>
  <si>
    <t>Market Value</t>
  </si>
  <si>
    <t>Date of Acquisition</t>
  </si>
  <si>
    <t>Stock in Privately Held Companies</t>
  </si>
  <si>
    <t>Company Name</t>
  </si>
  <si>
    <t>No. of shares</t>
  </si>
  <si>
    <t>$ Invested</t>
  </si>
  <si>
    <t>Est. Market Value</t>
  </si>
  <si>
    <t>Description / Location</t>
  </si>
  <si>
    <t>Amount Owing</t>
  </si>
  <si>
    <t>Original Cost</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</si>
  <si>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</si>
  <si>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</si>
  <si>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</si>
  <si>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</si>
  <si>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</si>
  <si>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</si>
  <si>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</si>
  <si>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</si>
  <si>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</si>
  <si>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</si>
  <si>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t>
  </si>
  <si>
    <t>Make your Sales Forecast. Enter the monthly totals into your Cash Flow Projection.</t>
  </si>
  <si>
    <t>Balance Sheet</t>
  </si>
  <si>
    <t>Balance Sheet - Summary of Years 1 to 5</t>
  </si>
  <si>
    <t>Opening</t>
  </si>
  <si>
    <t>Year 1:</t>
  </si>
  <si>
    <t>Year 2:</t>
  </si>
  <si>
    <t>Year 3:</t>
  </si>
  <si>
    <t>Year 4:</t>
  </si>
  <si>
    <t>Year 5:</t>
  </si>
  <si>
    <t>ASSETS</t>
  </si>
  <si>
    <t>Current Assets</t>
  </si>
  <si>
    <t>Cash</t>
  </si>
  <si>
    <t>Marketable securities</t>
  </si>
  <si>
    <t>Accounts receivable, net</t>
  </si>
  <si>
    <t>Inventory</t>
  </si>
  <si>
    <t>Prepaid expenses</t>
  </si>
  <si>
    <t>Total Current Assets</t>
  </si>
  <si>
    <t>Long-Term Assets</t>
  </si>
  <si>
    <t>Property, plant, and equipment</t>
  </si>
  <si>
    <t>Less accumulated depreciation</t>
  </si>
  <si>
    <t>Net property, plant, and equipment</t>
  </si>
  <si>
    <t>Other long-term assets</t>
  </si>
  <si>
    <t>Total Long-Term Assets</t>
  </si>
  <si>
    <t>LIABILITIES AND SHAREHOLDERS' EQUITY</t>
  </si>
  <si>
    <t>Current Liabilities</t>
  </si>
  <si>
    <t>Short-term debt</t>
  </si>
  <si>
    <t>Current maturities of long-term debt</t>
  </si>
  <si>
    <t>Accounts payable</t>
  </si>
  <si>
    <t>Income taxes payable</t>
  </si>
  <si>
    <t>Accrued liabilities</t>
  </si>
  <si>
    <t>Total Current Liabilities</t>
  </si>
  <si>
    <t>Long-Term Liabilities</t>
  </si>
  <si>
    <t>Long-term debt less current maturities</t>
  </si>
  <si>
    <t>Deferred income taxes</t>
  </si>
  <si>
    <t>Other long-term liabilities</t>
  </si>
  <si>
    <t>Total Long-Term Liabilities</t>
  </si>
  <si>
    <t>Shareholders' Equity</t>
  </si>
  <si>
    <t>Common stock</t>
  </si>
  <si>
    <t>Additional paid-in capital</t>
  </si>
  <si>
    <t>Retained earnings</t>
  </si>
  <si>
    <t>Total Shareholders' Equity</t>
  </si>
  <si>
    <t>Total Liabilities and Shareholders' Equity</t>
  </si>
  <si>
    <r>
      <t>This template provides a pro forma balance sheet. Please note that this type of layout is for management purposes only, rather than for the</t>
    </r>
    <r>
      <rPr>
        <sz val="8"/>
        <color indexed="10"/>
        <rFont val="Verdana"/>
        <family val="2"/>
      </rPr>
      <t xml:space="preserve"> </t>
    </r>
    <r>
      <rPr>
        <sz val="8"/>
        <rFont val="Verdana"/>
        <family val="2"/>
      </rPr>
      <t>year-end filing of accounts. You can customize the form by changing the row labels or adding rows.
To add a row, select one of the rows labeled "Other," click Insert on the Excel menu bar, and then click Rows. The cells displaying zeros contain formulas to perform automatic calculations on the data you enter. Do not enter data into these cells because doing so will erase the formulas in them.</t>
    </r>
  </si>
  <si>
    <t>Snapshots of your Financial picture over time</t>
  </si>
  <si>
    <t>A Picture of your personal Financial Position</t>
  </si>
  <si>
    <t>Financial Projections for a Startup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</si>
</sst>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164" formatCode="&quot;$&quot;#,##0.00"/>
    <numFmt numFmtId="165" formatCode="[$-409]mmm\-yy;@"/>
    <numFmt numFmtId="166" formatCode="yyyy"/>
    <numFmt numFmtId="167" formatCode="&quot;£&quot;#,##0.00;\-&quot;£&quot;#,##0.00"/>
    <numFmt numFmtId="168" formatCode="0.0"/>
  </numFmts>
  <fonts count="45" x14ac:knownFonts="1">
    <font>
      <sz val="10"/>
      <name val="Arial"/>
    </font>
    <font>
      <sz val="10"/>
      <name val="Arial"/>
      <family val="2"/>
    </font>
    <font>
      <b/>
      <sz val="18"/>
      <name val="Arial"/>
      <family val="2"/>
    </font>
    <font>
      <b/>
      <i/>
      <sz val="12"/>
      <name val="Arial"/>
      <family val="2"/>
    </font>
    <font>
      <sz val="10"/>
      <name val="Arial"/>
      <family val="2"/>
    </font>
    <font>
      <b/>
      <sz val="10"/>
      <name val="Arial"/>
      <family val="2"/>
    </font>
    <font>
      <b/>
      <sz val="8"/>
      <color indexed="81"/>
      <name val="Tahoma"/>
      <family val="2"/>
    </font>
    <font>
      <b/>
      <u/>
      <sz val="10"/>
      <name val="Arial"/>
      <family val="2"/>
    </font>
    <font>
      <i/>
      <sz val="10"/>
      <name val="Arial"/>
      <family val="2"/>
    </font>
    <font>
      <u/>
      <sz val="10"/>
      <name val="Arial"/>
      <family val="2"/>
    </font>
    <font>
      <sz val="12"/>
      <name val="Arial"/>
      <family val="2"/>
    </font>
    <font>
      <b/>
      <sz val="16"/>
      <name val="Arial"/>
      <family val="2"/>
    </font>
    <font>
      <sz val="8"/>
      <name val="Arial"/>
      <family val="2"/>
    </font>
    <font>
      <b/>
      <sz val="8"/>
      <name val="Arial"/>
      <family val="2"/>
    </font>
    <font>
      <u/>
      <sz val="10"/>
      <color indexed="12"/>
      <name val="Arial"/>
      <family val="2"/>
    </font>
    <font>
      <b/>
      <sz val="7"/>
      <name val="Arial"/>
      <family val="2"/>
    </font>
    <font>
      <b/>
      <sz val="9"/>
      <name val="Arial"/>
      <family val="2"/>
    </font>
    <font>
      <sz val="16"/>
      <color indexed="9"/>
      <name val="Tahoma"/>
      <family val="2"/>
    </font>
    <font>
      <sz val="10"/>
      <color indexed="9"/>
      <name val="Arial"/>
      <family val="2"/>
    </font>
    <font>
      <b/>
      <sz val="8"/>
      <color indexed="23"/>
      <name val="Verdana"/>
      <family val="2"/>
    </font>
    <font>
      <b/>
      <sz val="8"/>
      <name val="Verdana"/>
      <family val="2"/>
    </font>
    <font>
      <b/>
      <sz val="11"/>
      <color indexed="23"/>
      <name val="Verdana"/>
      <family val="2"/>
    </font>
    <font>
      <sz val="8"/>
      <name val="Verdana"/>
      <family val="2"/>
    </font>
    <font>
      <sz val="8"/>
      <name val="Tahoma"/>
      <family val="2"/>
    </font>
    <font>
      <b/>
      <sz val="8"/>
      <color indexed="9"/>
      <name val="Tahoma"/>
      <family val="2"/>
    </font>
    <font>
      <b/>
      <sz val="10"/>
      <name val="Arial"/>
      <family val="2"/>
    </font>
    <font>
      <b/>
      <sz val="8"/>
      <color indexed="8"/>
      <name val="Tahoma"/>
      <family val="2"/>
    </font>
    <font>
      <sz val="8"/>
      <color indexed="8"/>
      <name val="Tahoma"/>
      <family val="2"/>
    </font>
    <font>
      <sz val="8"/>
      <color indexed="10"/>
      <name val="Tahoma"/>
      <family val="2"/>
    </font>
    <font>
      <b/>
      <i/>
      <sz val="8"/>
      <color indexed="8"/>
      <name val="Tahoma"/>
      <family val="2"/>
    </font>
    <font>
      <sz val="10"/>
      <color indexed="8"/>
      <name val="Arial"/>
      <family val="2"/>
    </font>
    <font>
      <i/>
      <sz val="8"/>
      <color indexed="8"/>
      <name val="Tahoma"/>
      <family val="2"/>
    </font>
    <font>
      <sz val="9"/>
      <name val="Arial"/>
      <family val="2"/>
    </font>
    <font>
      <b/>
      <sz val="12"/>
      <name val="Arial"/>
      <family val="2"/>
    </font>
    <font>
      <sz val="8"/>
      <color indexed="81"/>
      <name val="Tahoma"/>
      <family val="2"/>
    </font>
    <font>
      <b/>
      <sz val="14"/>
      <name val="Arial"/>
      <family val="2"/>
    </font>
    <font>
      <sz val="12"/>
      <name val="Arial"/>
      <family val="2"/>
    </font>
    <font>
      <b/>
      <i/>
      <sz val="10"/>
      <name val="Arial"/>
      <family val="2"/>
    </font>
    <font>
      <sz val="8"/>
      <color indexed="10"/>
      <name val="Verdana"/>
      <family val="2"/>
    </font>
    <font>
      <b/>
      <sz val="8"/>
      <name val="Tahoma"/>
      <family val="2"/>
    </font>
    <font>
      <sz val="10"/>
      <color theme="1"/>
      <name val="Arial"/>
      <family val="2"/>
    </font>
    <font>
      <b/>
      <sz val="14"/>
      <color theme="1"/>
      <name val="Arial"/>
      <family val="2"/>
    </font>
    <font>
      <u/>
      <sz val="13.5"/>
      <color theme="1"/>
      <name val="Calibri"/>
      <family val="2"/>
      <scheme val="minor"/>
    </font>
    <font>
      <b/>
      <sz val="12"/>
      <name val="Calibri"/>
      <family val="2"/>
      <scheme val="minor"/>
    </font>
    <font>
      <b/>
      <sz val="11"/>
      <color theme="1"/>
      <name val="Verdana"/>
      <family val="2"/>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9"/>
        <bgColor indexed="9"/>
      </patternFill>
    </fill>
    <fill>
      <patternFill patternType="solid">
        <fgColor indexed="22"/>
        <bgColor indexed="64"/>
      </patternFill>
    </fill>
    <fill>
      <patternFill patternType="lightUp"/>
    </fill>
    <fill>
      <patternFill patternType="solid">
        <fgColor indexed="8"/>
        <bgColor indexed="9"/>
      </patternFill>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top/>
      <bottom style="medium">
        <color indexed="64"/>
      </bottom>
      <diagonal/>
    </border>
    <border>
      <left style="thin">
        <color indexed="55"/>
      </left>
      <right style="thin">
        <color indexed="55"/>
      </right>
      <top/>
      <bottom style="medium">
        <color indexed="64"/>
      </bottom>
      <diagonal/>
    </border>
    <border>
      <left style="thin">
        <color indexed="55"/>
      </left>
      <right style="thin">
        <color indexed="64"/>
      </right>
      <top/>
      <bottom style="medium">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style="medium">
        <color indexed="8"/>
      </bottom>
      <diagonal/>
    </border>
    <border>
      <left style="thin">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thin">
        <color indexed="64"/>
      </left>
      <right style="thin">
        <color indexed="55"/>
      </right>
      <top style="medium">
        <color indexed="64"/>
      </top>
      <bottom/>
      <diagonal/>
    </border>
    <border>
      <left style="thin">
        <color indexed="55"/>
      </left>
      <right style="thin">
        <color indexed="55"/>
      </right>
      <top style="medium">
        <color indexed="64"/>
      </top>
      <bottom/>
      <diagonal/>
    </border>
    <border>
      <left style="thin">
        <color indexed="55"/>
      </left>
      <right style="thin">
        <color indexed="64"/>
      </right>
      <top style="medium">
        <color indexed="64"/>
      </top>
      <bottom/>
      <diagonal/>
    </border>
    <border>
      <left style="thin">
        <color indexed="55"/>
      </left>
      <right style="thin">
        <color indexed="64"/>
      </right>
      <top/>
      <bottom style="thin">
        <color indexed="55"/>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medium">
        <color indexed="64"/>
      </top>
      <bottom style="medium">
        <color indexed="64"/>
      </bottom>
      <diagonal/>
    </border>
    <border>
      <left style="thin">
        <color indexed="64"/>
      </left>
      <right style="thin">
        <color indexed="55"/>
      </right>
      <top/>
      <bottom style="medium">
        <color indexed="64"/>
      </bottom>
      <diagonal/>
    </border>
    <border>
      <left style="thin">
        <color indexed="55"/>
      </left>
      <right style="thin">
        <color indexed="55"/>
      </right>
      <top/>
      <bottom style="medium">
        <color indexed="8"/>
      </bottom>
      <diagonal/>
    </border>
    <border>
      <left style="thin">
        <color indexed="55"/>
      </left>
      <right style="thin">
        <color indexed="64"/>
      </right>
      <top/>
      <bottom style="medium">
        <color indexed="8"/>
      </bottom>
      <diagonal/>
    </border>
    <border>
      <left style="thin">
        <color indexed="64"/>
      </left>
      <right/>
      <top style="medium">
        <color indexed="64"/>
      </top>
      <bottom/>
      <diagonal/>
    </border>
    <border>
      <left style="thin">
        <color indexed="55"/>
      </left>
      <right style="thin">
        <color indexed="55"/>
      </right>
      <top style="medium">
        <color indexed="8"/>
      </top>
      <bottom/>
      <diagonal/>
    </border>
    <border>
      <left style="thin">
        <color indexed="55"/>
      </left>
      <right style="thin">
        <color indexed="64"/>
      </right>
      <top style="medium">
        <color indexed="8"/>
      </top>
      <bottom/>
      <diagonal/>
    </border>
    <border>
      <left style="thin">
        <color indexed="64"/>
      </left>
      <right/>
      <top/>
      <bottom style="thin">
        <color indexed="55"/>
      </bottom>
      <diagonal/>
    </border>
    <border>
      <left style="thin">
        <color indexed="55"/>
      </left>
      <right style="thin">
        <color indexed="55"/>
      </right>
      <top style="medium">
        <color indexed="8"/>
      </top>
      <bottom style="medium">
        <color indexed="8"/>
      </bottom>
      <diagonal/>
    </border>
    <border>
      <left style="thin">
        <color indexed="55"/>
      </left>
      <right style="thin">
        <color indexed="64"/>
      </right>
      <top style="medium">
        <color indexed="8"/>
      </top>
      <bottom style="medium">
        <color indexed="8"/>
      </bottom>
      <diagonal/>
    </border>
    <border>
      <left style="thin">
        <color indexed="64"/>
      </left>
      <right/>
      <top style="thin">
        <color indexed="55"/>
      </top>
      <bottom style="thin">
        <color indexed="55"/>
      </bottom>
      <diagonal/>
    </border>
    <border>
      <left style="thin">
        <color indexed="64"/>
      </left>
      <right style="thin">
        <color indexed="55"/>
      </right>
      <top style="thin">
        <color indexed="55"/>
      </top>
      <bottom style="medium">
        <color indexed="64"/>
      </bottom>
      <diagonal/>
    </border>
    <border>
      <left style="thin">
        <color indexed="64"/>
      </left>
      <right/>
      <top style="thin">
        <color indexed="55"/>
      </top>
      <bottom/>
      <diagonal/>
    </border>
    <border>
      <left style="thin">
        <color indexed="55"/>
      </left>
      <right style="thin">
        <color indexed="64"/>
      </right>
      <top style="medium">
        <color indexed="64"/>
      </top>
      <bottom style="medium">
        <color indexed="64"/>
      </bottom>
      <diagonal/>
    </border>
    <border>
      <left style="thin">
        <color indexed="64"/>
      </left>
      <right style="thin">
        <color indexed="55"/>
      </right>
      <top/>
      <bottom/>
      <diagonal/>
    </border>
    <border>
      <left/>
      <right/>
      <top style="thin">
        <color indexed="64"/>
      </top>
      <bottom style="double">
        <color indexed="64"/>
      </bottom>
      <diagonal/>
    </border>
    <border>
      <left style="thin">
        <color indexed="55"/>
      </left>
      <right/>
      <top/>
      <bottom style="medium">
        <color indexed="8"/>
      </bottom>
      <diagonal/>
    </border>
    <border>
      <left style="thin">
        <color indexed="55"/>
      </left>
      <right/>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right style="thin">
        <color indexed="55"/>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4">
    <xf numFmtId="0" fontId="0" fillId="0" borderId="0"/>
    <xf numFmtId="37" fontId="23" fillId="2" borderId="1" applyBorder="0" applyProtection="0">
      <alignment vertical="center"/>
    </xf>
    <xf numFmtId="0" fontId="22" fillId="3" borderId="0" applyBorder="0">
      <alignment horizontal="left" vertical="center" indent="1"/>
    </xf>
    <xf numFmtId="37" fontId="24" fillId="4" borderId="2" applyBorder="0">
      <alignment horizontal="left" vertical="center" indent="1"/>
    </xf>
    <xf numFmtId="37" fontId="26" fillId="0" borderId="3">
      <alignment vertical="center"/>
    </xf>
    <xf numFmtId="0" fontId="26" fillId="5" borderId="4" applyNumberFormat="0">
      <alignment horizontal="left" vertical="top" indent="1"/>
    </xf>
    <xf numFmtId="0" fontId="26" fillId="2" borderId="0" applyBorder="0">
      <alignment horizontal="left" vertical="center" indent="1"/>
    </xf>
    <xf numFmtId="0" fontId="26" fillId="0" borderId="4" applyNumberFormat="0" applyFill="0">
      <alignment horizontal="centerContinuous" vertical="top"/>
    </xf>
    <xf numFmtId="0" fontId="14" fillId="0" borderId="0" applyNumberFormat="0" applyFill="0" applyBorder="0" applyAlignment="0" applyProtection="0">
      <alignment vertical="top"/>
      <protection locked="0"/>
    </xf>
    <xf numFmtId="0" fontId="19" fillId="6" borderId="0">
      <alignment horizontal="left" indent="1"/>
    </xf>
    <xf numFmtId="0" fontId="21" fillId="6" borderId="0">
      <alignment horizontal="left" wrapText="1" indent="1"/>
    </xf>
    <xf numFmtId="0" fontId="22" fillId="6" borderId="0">
      <alignment horizontal="left" wrapText="1" indent="1"/>
    </xf>
    <xf numFmtId="4" fontId="23" fillId="2" borderId="5" applyBorder="0">
      <alignment horizontal="left" vertical="center" indent="2"/>
    </xf>
    <xf numFmtId="0" fontId="17" fillId="3" borderId="0">
      <alignment horizontal="left" indent="1"/>
    </xf>
  </cellStyleXfs>
  <cellXfs count="349">
    <xf numFmtId="0" fontId="0" fillId="0" borderId="0" xfId="0"/>
    <xf numFmtId="164" fontId="4" fillId="0" borderId="0" xfId="0" applyNumberFormat="1" applyFont="1" applyFill="1" applyBorder="1"/>
    <xf numFmtId="0" fontId="5" fillId="0" borderId="0" xfId="0" applyFont="1" applyFill="1" applyBorder="1" applyAlignment="1">
      <alignment wrapText="1"/>
    </xf>
    <xf numFmtId="0" fontId="7" fillId="0" borderId="0" xfId="0" applyFont="1" applyFill="1" applyBorder="1" applyAlignment="1">
      <alignment wrapText="1"/>
    </xf>
    <xf numFmtId="0" fontId="2" fillId="0" borderId="0" xfId="0" applyFont="1" applyFill="1" applyBorder="1" applyAlignment="1" applyProtection="1"/>
    <xf numFmtId="0" fontId="4" fillId="0" borderId="0" xfId="0" applyFont="1" applyFill="1" applyBorder="1"/>
    <xf numFmtId="0" fontId="3" fillId="0" borderId="0" xfId="0" applyFont="1" applyFill="1" applyBorder="1" applyAlignment="1" applyProtection="1">
      <alignment wrapText="1"/>
    </xf>
    <xf numFmtId="0" fontId="4" fillId="0" borderId="0" xfId="0" applyFont="1" applyFill="1" applyBorder="1" applyAlignment="1">
      <alignment wrapText="1"/>
    </xf>
    <xf numFmtId="0" fontId="4" fillId="0" borderId="0" xfId="0" applyNumberFormat="1" applyFont="1" applyFill="1" applyBorder="1" applyAlignment="1"/>
    <xf numFmtId="0" fontId="7" fillId="0" borderId="0" xfId="0" applyFont="1" applyFill="1" applyBorder="1" applyAlignment="1" applyProtection="1">
      <alignment wrapText="1"/>
    </xf>
    <xf numFmtId="0" fontId="4" fillId="0" borderId="0" xfId="0" applyFont="1" applyFill="1" applyBorder="1" applyAlignment="1" applyProtection="1">
      <alignment wrapText="1"/>
      <protection locked="0"/>
    </xf>
    <xf numFmtId="42" fontId="4" fillId="0" borderId="0" xfId="0" applyNumberFormat="1" applyFont="1" applyFill="1" applyBorder="1" applyAlignment="1" applyProtection="1">
      <protection locked="0"/>
    </xf>
    <xf numFmtId="164" fontId="4" fillId="0" borderId="0" xfId="0" applyNumberFormat="1" applyFont="1" applyFill="1" applyBorder="1" applyAlignment="1" applyProtection="1">
      <protection locked="0"/>
    </xf>
    <xf numFmtId="41" fontId="4" fillId="0" borderId="0" xfId="0" applyNumberFormat="1" applyFont="1" applyFill="1" applyBorder="1" applyAlignment="1" applyProtection="1">
      <protection locked="0"/>
    </xf>
    <xf numFmtId="42" fontId="4" fillId="0" borderId="5" xfId="0" applyNumberFormat="1" applyFont="1" applyFill="1" applyBorder="1"/>
    <xf numFmtId="42" fontId="4" fillId="0" borderId="0" xfId="0" applyNumberFormat="1" applyFont="1" applyFill="1" applyBorder="1"/>
    <xf numFmtId="41" fontId="4" fillId="0" borderId="0" xfId="0" applyNumberFormat="1" applyFont="1" applyFill="1" applyBorder="1"/>
    <xf numFmtId="0" fontId="3" fillId="0" borderId="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horizontal="right"/>
    </xf>
    <xf numFmtId="14" fontId="9" fillId="0" borderId="0" xfId="0" applyNumberFormat="1" applyFont="1" applyFill="1" applyBorder="1" applyAlignment="1">
      <alignment horizontal="right"/>
    </xf>
    <xf numFmtId="0" fontId="10" fillId="0" borderId="0" xfId="0" applyFont="1" applyFill="1" applyBorder="1" applyAlignment="1" applyProtection="1"/>
    <xf numFmtId="0" fontId="7" fillId="0" borderId="0" xfId="0" applyFont="1" applyFill="1" applyBorder="1" applyAlignment="1"/>
    <xf numFmtId="0" fontId="5" fillId="0" borderId="0" xfId="0" applyFont="1" applyFill="1" applyBorder="1" applyAlignment="1">
      <alignment horizontal="right" wrapText="1"/>
    </xf>
    <xf numFmtId="0" fontId="5" fillId="0" borderId="0" xfId="0" applyFont="1" applyFill="1" applyBorder="1" applyAlignment="1">
      <alignment horizontal="left" wrapText="1"/>
    </xf>
    <xf numFmtId="0" fontId="4" fillId="0" borderId="0" xfId="0" applyFont="1" applyFill="1" applyBorder="1" applyAlignment="1">
      <alignment vertical="center" wrapText="1"/>
    </xf>
    <xf numFmtId="42" fontId="4" fillId="0" borderId="0" xfId="0" applyNumberFormat="1" applyFont="1" applyFill="1" applyBorder="1" applyAlignment="1">
      <alignment vertical="center" wrapText="1"/>
    </xf>
    <xf numFmtId="41" fontId="4" fillId="0" borderId="0" xfId="0" applyNumberFormat="1" applyFont="1" applyFill="1" applyBorder="1" applyAlignment="1">
      <alignment vertical="center" wrapText="1"/>
    </xf>
    <xf numFmtId="0" fontId="11" fillId="0" borderId="0" xfId="0" applyFont="1" applyFill="1" applyBorder="1" applyAlignment="1" applyProtection="1"/>
    <xf numFmtId="0" fontId="14" fillId="0" borderId="0" xfId="8" quotePrefix="1" applyAlignment="1" applyProtection="1"/>
    <xf numFmtId="0" fontId="14" fillId="0" borderId="0" xfId="8" applyFill="1" applyBorder="1" applyAlignment="1" applyProtection="1"/>
    <xf numFmtId="0" fontId="15" fillId="0" borderId="6" xfId="0" applyFont="1" applyFill="1" applyBorder="1" applyAlignment="1">
      <alignment horizontal="center"/>
    </xf>
    <xf numFmtId="165" fontId="13" fillId="0" borderId="7" xfId="0" applyNumberFormat="1" applyFont="1" applyFill="1" applyBorder="1" applyAlignment="1">
      <alignment horizontal="center"/>
    </xf>
    <xf numFmtId="0" fontId="13" fillId="0" borderId="7" xfId="0" applyFont="1" applyFill="1" applyBorder="1" applyAlignment="1">
      <alignment horizontal="center" wrapText="1"/>
    </xf>
    <xf numFmtId="0" fontId="13" fillId="0" borderId="0" xfId="0" applyFont="1" applyFill="1" applyBorder="1" applyAlignment="1">
      <alignment horizontal="center" wrapText="1"/>
    </xf>
    <xf numFmtId="166" fontId="13" fillId="0" borderId="7" xfId="0" applyNumberFormat="1" applyFont="1" applyFill="1" applyBorder="1" applyAlignment="1">
      <alignment horizontal="center"/>
    </xf>
    <xf numFmtId="0" fontId="12" fillId="0" borderId="7" xfId="0" applyFont="1" applyFill="1" applyBorder="1" applyAlignment="1">
      <alignment vertical="center"/>
    </xf>
    <xf numFmtId="1" fontId="12" fillId="0" borderId="8" xfId="0" applyNumberFormat="1" applyFont="1" applyFill="1" applyBorder="1"/>
    <xf numFmtId="1" fontId="13" fillId="0" borderId="7" xfId="0" applyNumberFormat="1" applyFont="1" applyFill="1" applyBorder="1" applyAlignment="1">
      <alignment horizontal="right"/>
    </xf>
    <xf numFmtId="1" fontId="12" fillId="0" borderId="0" xfId="0" applyNumberFormat="1" applyFont="1" applyFill="1" applyBorder="1"/>
    <xf numFmtId="1" fontId="12" fillId="0" borderId="7" xfId="0" applyNumberFormat="1" applyFont="1" applyFill="1" applyBorder="1"/>
    <xf numFmtId="0" fontId="12" fillId="0" borderId="7" xfId="0" applyFont="1" applyFill="1" applyBorder="1" applyAlignment="1">
      <alignment vertical="center" wrapText="1" readingOrder="1"/>
    </xf>
    <xf numFmtId="4" fontId="12" fillId="0" borderId="7" xfId="0" applyNumberFormat="1" applyFont="1" applyFill="1" applyBorder="1" applyAlignment="1">
      <alignment wrapText="1" readingOrder="1"/>
    </xf>
    <xf numFmtId="3" fontId="13" fillId="7" borderId="7" xfId="0" applyNumberFormat="1" applyFont="1" applyFill="1" applyBorder="1" applyAlignment="1">
      <alignment horizontal="right" wrapText="1" readingOrder="1"/>
    </xf>
    <xf numFmtId="3" fontId="12" fillId="0" borderId="0" xfId="0" applyNumberFormat="1" applyFont="1" applyFill="1" applyBorder="1" applyAlignment="1">
      <alignment wrapText="1" readingOrder="1"/>
    </xf>
    <xf numFmtId="0" fontId="13" fillId="0" borderId="7" xfId="0" applyFont="1" applyFill="1" applyBorder="1" applyAlignment="1">
      <alignment vertical="center" wrapText="1" readingOrder="1"/>
    </xf>
    <xf numFmtId="3" fontId="12" fillId="0" borderId="7" xfId="0" applyNumberFormat="1" applyFont="1" applyFill="1" applyBorder="1" applyAlignment="1">
      <alignment wrapText="1" readingOrder="1"/>
    </xf>
    <xf numFmtId="3" fontId="13" fillId="0" borderId="7" xfId="0" applyNumberFormat="1" applyFont="1" applyFill="1" applyBorder="1" applyAlignment="1">
      <alignment horizontal="right" wrapText="1" readingOrder="1"/>
    </xf>
    <xf numFmtId="0" fontId="12" fillId="0" borderId="2" xfId="0" applyFont="1" applyFill="1" applyBorder="1" applyAlignment="1">
      <alignment vertical="center" wrapText="1" readingOrder="1"/>
    </xf>
    <xf numFmtId="3" fontId="13" fillId="0" borderId="9" xfId="0" applyNumberFormat="1" applyFont="1" applyFill="1" applyBorder="1" applyAlignment="1">
      <alignment horizontal="right" wrapText="1" readingOrder="1"/>
    </xf>
    <xf numFmtId="3" fontId="12" fillId="0" borderId="2" xfId="0" applyNumberFormat="1" applyFont="1" applyFill="1" applyBorder="1" applyAlignment="1">
      <alignment wrapText="1" readingOrder="1"/>
    </xf>
    <xf numFmtId="3" fontId="12" fillId="0" borderId="9" xfId="0" applyNumberFormat="1" applyFont="1" applyFill="1" applyBorder="1" applyAlignment="1">
      <alignment wrapText="1" readingOrder="1"/>
    </xf>
    <xf numFmtId="1" fontId="12" fillId="0" borderId="7" xfId="0" applyNumberFormat="1" applyFont="1" applyFill="1" applyBorder="1" applyAlignment="1">
      <alignment wrapText="1" readingOrder="1"/>
    </xf>
    <xf numFmtId="1" fontId="12" fillId="0" borderId="0" xfId="0" applyNumberFormat="1" applyFont="1" applyFill="1" applyBorder="1" applyAlignment="1">
      <alignment wrapText="1" readingOrder="1"/>
    </xf>
    <xf numFmtId="3" fontId="12" fillId="0" borderId="8" xfId="0" applyNumberFormat="1" applyFont="1" applyFill="1" applyBorder="1" applyAlignment="1">
      <alignment wrapText="1" readingOrder="1"/>
    </xf>
    <xf numFmtId="164" fontId="12" fillId="0" borderId="0" xfId="0" applyNumberFormat="1" applyFont="1" applyFill="1" applyBorder="1" applyAlignment="1">
      <alignment wrapText="1" readingOrder="1"/>
    </xf>
    <xf numFmtId="164" fontId="12" fillId="0" borderId="9" xfId="0" applyNumberFormat="1" applyFont="1" applyFill="1" applyBorder="1" applyAlignment="1">
      <alignment horizontal="right" wrapText="1" readingOrder="1"/>
    </xf>
    <xf numFmtId="164" fontId="12" fillId="0" borderId="7" xfId="0" applyNumberFormat="1" applyFont="1" applyFill="1" applyBorder="1" applyAlignment="1">
      <alignment wrapText="1" readingOrder="1"/>
    </xf>
    <xf numFmtId="164" fontId="12" fillId="0" borderId="2" xfId="0" applyNumberFormat="1" applyFont="1" applyFill="1" applyBorder="1" applyAlignment="1">
      <alignment wrapText="1" readingOrder="1"/>
    </xf>
    <xf numFmtId="164" fontId="12" fillId="0" borderId="9" xfId="0" applyNumberFormat="1" applyFont="1" applyFill="1" applyBorder="1" applyAlignment="1">
      <alignment wrapText="1" readingOrder="1"/>
    </xf>
    <xf numFmtId="0" fontId="16" fillId="0" borderId="7" xfId="0" applyFont="1" applyFill="1" applyBorder="1" applyAlignment="1">
      <alignment wrapText="1" readingOrder="1"/>
    </xf>
    <xf numFmtId="3" fontId="16" fillId="0" borderId="10" xfId="0" applyNumberFormat="1" applyFont="1" applyFill="1" applyBorder="1" applyAlignment="1">
      <alignment wrapText="1" readingOrder="1"/>
    </xf>
    <xf numFmtId="1" fontId="16" fillId="0" borderId="7" xfId="0" applyNumberFormat="1" applyFont="1" applyFill="1" applyBorder="1" applyAlignment="1">
      <alignment horizontal="right"/>
    </xf>
    <xf numFmtId="3" fontId="12" fillId="0" borderId="10" xfId="0" applyNumberFormat="1" applyFont="1" applyFill="1" applyBorder="1" applyAlignment="1">
      <alignment wrapText="1" readingOrder="1"/>
    </xf>
    <xf numFmtId="0" fontId="0" fillId="2" borderId="0" xfId="0" applyFill="1"/>
    <xf numFmtId="0" fontId="21" fillId="6" borderId="0" xfId="10" applyFont="1" applyAlignment="1">
      <alignment horizontal="left" wrapText="1" indent="1"/>
    </xf>
    <xf numFmtId="0" fontId="22" fillId="6" borderId="0" xfId="11" applyFont="1" applyAlignment="1">
      <alignment horizontal="left" wrapText="1" indent="1"/>
    </xf>
    <xf numFmtId="0" fontId="22" fillId="6" borderId="0" xfId="2" applyFont="1" applyFill="1" applyAlignment="1">
      <alignment horizontal="left" vertical="center" indent="1"/>
    </xf>
    <xf numFmtId="0" fontId="22" fillId="6" borderId="0" xfId="2" applyFont="1" applyFill="1">
      <alignment horizontal="left" vertical="center" indent="1"/>
    </xf>
    <xf numFmtId="0" fontId="22" fillId="4" borderId="2" xfId="0" applyFont="1" applyFill="1" applyBorder="1"/>
    <xf numFmtId="0" fontId="1" fillId="4" borderId="0" xfId="0" applyFont="1" applyFill="1"/>
    <xf numFmtId="0" fontId="1" fillId="4" borderId="0" xfId="0" applyFont="1" applyFill="1" applyBorder="1"/>
    <xf numFmtId="0" fontId="1" fillId="4" borderId="9" xfId="0" applyFont="1" applyFill="1" applyBorder="1"/>
    <xf numFmtId="0" fontId="0" fillId="2" borderId="0" xfId="0" applyFill="1" applyBorder="1"/>
    <xf numFmtId="37" fontId="24" fillId="4" borderId="11" xfId="3" applyFont="1" applyBorder="1">
      <alignment horizontal="left" vertical="center" indent="1"/>
    </xf>
    <xf numFmtId="37" fontId="24" fillId="4" borderId="6" xfId="3" applyFont="1" applyFill="1" applyBorder="1">
      <alignment horizontal="left" vertical="center" indent="1"/>
    </xf>
    <xf numFmtId="37" fontId="24" fillId="4" borderId="12" xfId="3" applyFont="1" applyFill="1" applyBorder="1">
      <alignment horizontal="left" vertical="center" indent="1"/>
    </xf>
    <xf numFmtId="0" fontId="1" fillId="0" borderId="2" xfId="0" applyFont="1" applyBorder="1"/>
    <xf numFmtId="0" fontId="25" fillId="2" borderId="13" xfId="0" applyFont="1" applyFill="1" applyBorder="1" applyAlignment="1">
      <alignment horizontal="center"/>
    </xf>
    <xf numFmtId="0" fontId="1" fillId="2" borderId="13" xfId="0" applyFont="1" applyFill="1" applyBorder="1" applyAlignment="1"/>
    <xf numFmtId="0" fontId="1" fillId="2" borderId="14" xfId="0" applyFont="1" applyFill="1" applyBorder="1" applyAlignment="1"/>
    <xf numFmtId="0" fontId="26" fillId="5" borderId="15" xfId="5" applyFont="1" applyBorder="1">
      <alignment horizontal="left" vertical="top" indent="1"/>
    </xf>
    <xf numFmtId="0" fontId="26" fillId="2" borderId="16" xfId="7" applyFont="1" applyFill="1" applyBorder="1">
      <alignment horizontal="centerContinuous" vertical="top"/>
    </xf>
    <xf numFmtId="0" fontId="26" fillId="2" borderId="17" xfId="7" applyFont="1" applyFill="1" applyBorder="1">
      <alignment horizontal="centerContinuous" vertical="top"/>
    </xf>
    <xf numFmtId="0" fontId="26" fillId="5" borderId="2" xfId="5" applyFont="1" applyBorder="1">
      <alignment horizontal="left" vertical="top" indent="1"/>
    </xf>
    <xf numFmtId="0" fontId="26" fillId="2" borderId="13" xfId="7" applyFont="1" applyFill="1" applyBorder="1">
      <alignment horizontal="centerContinuous" vertical="top"/>
    </xf>
    <xf numFmtId="0" fontId="26" fillId="2" borderId="14" xfId="7" applyFont="1" applyFill="1" applyBorder="1">
      <alignment horizontal="centerContinuous" vertical="top"/>
    </xf>
    <xf numFmtId="0" fontId="26" fillId="2" borderId="18" xfId="6" applyFont="1" applyBorder="1">
      <alignment horizontal="left" vertical="center" indent="1"/>
    </xf>
    <xf numFmtId="0" fontId="1" fillId="0" borderId="19" xfId="0" applyFont="1" applyBorder="1"/>
    <xf numFmtId="0" fontId="25" fillId="0" borderId="19" xfId="0" applyFont="1" applyBorder="1"/>
    <xf numFmtId="0" fontId="1" fillId="0" borderId="14" xfId="0" applyFont="1" applyBorder="1"/>
    <xf numFmtId="4" fontId="23" fillId="2" borderId="20" xfId="12" applyFont="1" applyBorder="1">
      <alignment horizontal="left" vertical="center" indent="2"/>
    </xf>
    <xf numFmtId="37" fontId="23" fillId="2" borderId="21" xfId="1" applyFont="1" applyBorder="1">
      <alignment vertical="center"/>
    </xf>
    <xf numFmtId="37" fontId="26" fillId="0" borderId="22" xfId="4" applyFont="1" applyBorder="1">
      <alignment vertical="center"/>
    </xf>
    <xf numFmtId="37" fontId="27" fillId="2" borderId="21" xfId="1" applyFont="1" applyBorder="1">
      <alignment vertical="center"/>
    </xf>
    <xf numFmtId="4" fontId="23" fillId="2" borderId="23" xfId="12" applyFont="1" applyBorder="1">
      <alignment horizontal="left" vertical="center" indent="2"/>
    </xf>
    <xf numFmtId="37" fontId="23" fillId="2" borderId="24" xfId="1" applyFont="1" applyBorder="1">
      <alignment vertical="center"/>
    </xf>
    <xf numFmtId="37" fontId="26" fillId="0" borderId="25" xfId="4" applyFont="1" applyBorder="1">
      <alignment vertical="center"/>
    </xf>
    <xf numFmtId="0" fontId="26" fillId="5" borderId="26" xfId="5" applyFont="1" applyBorder="1">
      <alignment horizontal="left" vertical="top" indent="1"/>
    </xf>
    <xf numFmtId="37" fontId="26" fillId="0" borderId="27" xfId="4" applyFont="1" applyBorder="1">
      <alignment vertical="center"/>
    </xf>
    <xf numFmtId="37" fontId="26" fillId="0" borderId="17" xfId="4" applyFont="1" applyBorder="1">
      <alignment vertical="center"/>
    </xf>
    <xf numFmtId="0" fontId="1" fillId="0" borderId="28" xfId="0" applyFont="1" applyBorder="1"/>
    <xf numFmtId="37" fontId="23" fillId="2" borderId="29" xfId="1" applyFont="1" applyBorder="1">
      <alignment vertical="center"/>
    </xf>
    <xf numFmtId="37" fontId="23" fillId="2" borderId="30" xfId="1" applyFont="1" applyBorder="1">
      <alignment vertical="center"/>
    </xf>
    <xf numFmtId="37" fontId="23" fillId="2" borderId="19" xfId="1" applyFont="1" applyBorder="1">
      <alignment vertical="center"/>
    </xf>
    <xf numFmtId="37" fontId="23" fillId="2" borderId="31" xfId="1" applyFont="1" applyBorder="1">
      <alignment vertical="center"/>
    </xf>
    <xf numFmtId="0" fontId="1" fillId="0" borderId="0" xfId="0" applyFont="1"/>
    <xf numFmtId="37" fontId="28" fillId="2" borderId="21" xfId="1" applyFont="1" applyBorder="1">
      <alignment vertical="center"/>
    </xf>
    <xf numFmtId="0" fontId="1" fillId="0" borderId="23" xfId="0" applyFont="1" applyBorder="1"/>
    <xf numFmtId="0" fontId="24" fillId="8" borderId="32" xfId="5" applyFont="1" applyFill="1" applyBorder="1">
      <alignment horizontal="left" vertical="top" indent="1"/>
    </xf>
    <xf numFmtId="37" fontId="24" fillId="4" borderId="3" xfId="4" applyFont="1" applyFill="1" applyBorder="1">
      <alignment vertical="center"/>
    </xf>
    <xf numFmtId="37" fontId="24" fillId="4" borderId="3" xfId="4" applyFont="1" applyFill="1">
      <alignment vertical="center"/>
    </xf>
    <xf numFmtId="37" fontId="24" fillId="4" borderId="33" xfId="4" applyFont="1" applyFill="1" applyBorder="1">
      <alignment vertical="center"/>
    </xf>
    <xf numFmtId="37" fontId="23" fillId="2" borderId="34" xfId="1" applyFont="1" applyBorder="1">
      <alignment vertical="center"/>
    </xf>
    <xf numFmtId="0" fontId="24" fillId="8" borderId="35" xfId="5" applyFont="1" applyFill="1" applyBorder="1">
      <alignment horizontal="left" vertical="top" indent="1"/>
    </xf>
    <xf numFmtId="37" fontId="24" fillId="4" borderId="32" xfId="4" applyFont="1" applyFill="1" applyBorder="1">
      <alignment vertical="center"/>
    </xf>
    <xf numFmtId="0" fontId="21" fillId="6" borderId="0" xfId="10" applyAlignment="1">
      <alignment horizontal="left" wrapText="1" indent="1"/>
    </xf>
    <xf numFmtId="0" fontId="22" fillId="6" borderId="0" xfId="2" applyFill="1" applyAlignment="1">
      <alignment horizontal="left" vertical="center" indent="1"/>
    </xf>
    <xf numFmtId="0" fontId="22" fillId="6" borderId="0" xfId="11" applyAlignment="1">
      <alignment horizontal="left" wrapText="1" indent="1"/>
    </xf>
    <xf numFmtId="0" fontId="22" fillId="6" borderId="0" xfId="2" applyFill="1">
      <alignment horizontal="left" vertical="center" indent="1"/>
    </xf>
    <xf numFmtId="37" fontId="24" fillId="4" borderId="2" xfId="3" applyFont="1" applyBorder="1">
      <alignment horizontal="left" vertical="center" indent="1"/>
    </xf>
    <xf numFmtId="37" fontId="24" fillId="4" borderId="0" xfId="3" applyBorder="1">
      <alignment horizontal="left" vertical="center" indent="1"/>
    </xf>
    <xf numFmtId="37" fontId="24" fillId="4" borderId="0" xfId="3" applyFill="1" applyBorder="1">
      <alignment horizontal="left" vertical="center" indent="1"/>
    </xf>
    <xf numFmtId="37" fontId="24" fillId="4" borderId="9" xfId="3" applyFill="1" applyBorder="1">
      <alignment horizontal="left" vertical="center" indent="1"/>
    </xf>
    <xf numFmtId="0" fontId="0" fillId="2" borderId="2" xfId="0" applyFill="1" applyBorder="1" applyAlignment="1">
      <alignment horizontal="left"/>
    </xf>
    <xf numFmtId="0" fontId="0" fillId="2" borderId="13" xfId="0" applyFill="1" applyBorder="1"/>
    <xf numFmtId="0" fontId="0" fillId="2" borderId="14" xfId="0" applyFill="1" applyBorder="1"/>
    <xf numFmtId="167" fontId="26" fillId="5" borderId="36" xfId="5" applyNumberFormat="1" applyBorder="1">
      <alignment horizontal="left" vertical="top" indent="1"/>
    </xf>
    <xf numFmtId="0" fontId="26" fillId="5" borderId="37" xfId="7" applyFill="1" applyBorder="1">
      <alignment horizontal="centerContinuous" vertical="top"/>
    </xf>
    <xf numFmtId="0" fontId="26" fillId="5" borderId="38" xfId="7" applyFill="1" applyBorder="1">
      <alignment horizontal="centerContinuous" vertical="top"/>
    </xf>
    <xf numFmtId="0" fontId="26" fillId="5" borderId="39" xfId="5" applyBorder="1">
      <alignment horizontal="left" vertical="top" indent="1"/>
    </xf>
    <xf numFmtId="0" fontId="26" fillId="2" borderId="40" xfId="7" applyFill="1" applyBorder="1">
      <alignment horizontal="centerContinuous" vertical="top"/>
    </xf>
    <xf numFmtId="0" fontId="26" fillId="2" borderId="41" xfId="7" applyFill="1" applyBorder="1">
      <alignment horizontal="centerContinuous" vertical="top"/>
    </xf>
    <xf numFmtId="0" fontId="26" fillId="5" borderId="42" xfId="5" applyBorder="1">
      <alignment horizontal="left" vertical="top" indent="1"/>
    </xf>
    <xf numFmtId="0" fontId="0" fillId="2" borderId="19" xfId="0" applyFill="1" applyBorder="1"/>
    <xf numFmtId="0" fontId="0" fillId="2" borderId="31" xfId="0" applyFill="1" applyBorder="1"/>
    <xf numFmtId="4" fontId="23" fillId="2" borderId="20" xfId="12" applyBorder="1">
      <alignment horizontal="left" vertical="center" indent="2"/>
    </xf>
    <xf numFmtId="37" fontId="23" fillId="2" borderId="21" xfId="1" applyBorder="1">
      <alignment vertical="center"/>
    </xf>
    <xf numFmtId="37" fontId="26" fillId="0" borderId="34" xfId="4" applyFill="1" applyBorder="1">
      <alignment vertical="center"/>
    </xf>
    <xf numFmtId="37" fontId="26" fillId="5" borderId="26" xfId="5" applyNumberFormat="1" applyBorder="1">
      <alignment horizontal="left" vertical="top" indent="1"/>
    </xf>
    <xf numFmtId="37" fontId="26" fillId="2" borderId="27" xfId="4" applyFill="1" applyBorder="1">
      <alignment vertical="center"/>
    </xf>
    <xf numFmtId="37" fontId="26" fillId="2" borderId="43" xfId="4" applyFill="1" applyBorder="1" applyAlignment="1">
      <alignment vertical="center"/>
    </xf>
    <xf numFmtId="37" fontId="26" fillId="2" borderId="44" xfId="4" applyFill="1" applyBorder="1" applyAlignment="1">
      <alignment vertical="center"/>
    </xf>
    <xf numFmtId="37" fontId="26" fillId="2" borderId="2" xfId="4" applyFill="1" applyBorder="1">
      <alignment vertical="center"/>
    </xf>
    <xf numFmtId="37" fontId="23" fillId="2" borderId="29" xfId="1" applyBorder="1">
      <alignment vertical="center"/>
    </xf>
    <xf numFmtId="37" fontId="23" fillId="2" borderId="13" xfId="1" applyBorder="1">
      <alignment vertical="center"/>
    </xf>
    <xf numFmtId="37" fontId="23" fillId="2" borderId="14" xfId="1" applyBorder="1">
      <alignment vertical="center"/>
    </xf>
    <xf numFmtId="0" fontId="29" fillId="2" borderId="42" xfId="6" applyFont="1" applyBorder="1">
      <alignment horizontal="left" vertical="center" indent="1"/>
    </xf>
    <xf numFmtId="37" fontId="27" fillId="2" borderId="19" xfId="1" applyFont="1" applyBorder="1">
      <alignment vertical="center"/>
    </xf>
    <xf numFmtId="37" fontId="23" fillId="2" borderId="31" xfId="1" applyBorder="1">
      <alignment vertical="center"/>
    </xf>
    <xf numFmtId="4" fontId="23" fillId="2" borderId="2" xfId="12" applyBorder="1">
      <alignment horizontal="left" vertical="center" indent="2"/>
    </xf>
    <xf numFmtId="4" fontId="23" fillId="2" borderId="45" xfId="12" applyFont="1" applyBorder="1">
      <alignment horizontal="left" vertical="center" indent="2"/>
    </xf>
    <xf numFmtId="37" fontId="27" fillId="2" borderId="24" xfId="1" applyFont="1" applyBorder="1">
      <alignment vertical="center"/>
    </xf>
    <xf numFmtId="4" fontId="23" fillId="2" borderId="46" xfId="12" applyFont="1" applyBorder="1">
      <alignment horizontal="left" vertical="center" indent="2"/>
    </xf>
    <xf numFmtId="37" fontId="26" fillId="5" borderId="39" xfId="5" applyNumberFormat="1" applyBorder="1">
      <alignment horizontal="left" vertical="top" indent="1"/>
    </xf>
    <xf numFmtId="37" fontId="26" fillId="2" borderId="40" xfId="4" applyFill="1" applyBorder="1" applyAlignment="1">
      <alignment vertical="center"/>
    </xf>
    <xf numFmtId="37" fontId="26" fillId="2" borderId="41" xfId="4" applyFill="1" applyBorder="1" applyAlignment="1">
      <alignment vertical="center"/>
    </xf>
    <xf numFmtId="37" fontId="24" fillId="4" borderId="2" xfId="3" applyBorder="1">
      <alignment horizontal="left" vertical="center" indent="1"/>
    </xf>
    <xf numFmtId="37" fontId="24" fillId="4" borderId="0" xfId="4" applyFont="1" applyFill="1" applyBorder="1" applyAlignment="1">
      <alignment vertical="center"/>
    </xf>
    <xf numFmtId="37" fontId="24" fillId="4" borderId="9" xfId="4" applyFont="1" applyFill="1" applyBorder="1" applyAlignment="1">
      <alignment vertical="center"/>
    </xf>
    <xf numFmtId="4" fontId="23" fillId="2" borderId="2" xfId="12" applyFont="1" applyFill="1" applyBorder="1">
      <alignment horizontal="left" vertical="center" indent="2"/>
    </xf>
    <xf numFmtId="37" fontId="28" fillId="2" borderId="13" xfId="1" applyFont="1" applyFill="1" applyBorder="1">
      <alignment vertical="center"/>
    </xf>
    <xf numFmtId="37" fontId="23" fillId="2" borderId="13" xfId="1" applyFill="1" applyBorder="1">
      <alignment vertical="center"/>
    </xf>
    <xf numFmtId="37" fontId="23" fillId="2" borderId="14" xfId="1" applyFill="1" applyBorder="1">
      <alignment vertical="center"/>
    </xf>
    <xf numFmtId="0" fontId="30" fillId="2" borderId="0" xfId="0" applyFont="1" applyFill="1" applyBorder="1"/>
    <xf numFmtId="0" fontId="26" fillId="2" borderId="2" xfId="6" applyFont="1" applyBorder="1">
      <alignment horizontal="left" vertical="center" indent="1"/>
    </xf>
    <xf numFmtId="37" fontId="27" fillId="2" borderId="31" xfId="1" applyFont="1" applyBorder="1">
      <alignment vertical="center"/>
    </xf>
    <xf numFmtId="4" fontId="27" fillId="2" borderId="20" xfId="12" applyFont="1" applyBorder="1">
      <alignment horizontal="left" vertical="center" indent="2"/>
    </xf>
    <xf numFmtId="37" fontId="31" fillId="2" borderId="21" xfId="1" applyFont="1" applyBorder="1">
      <alignment vertical="center"/>
    </xf>
    <xf numFmtId="37" fontId="26" fillId="0" borderId="34" xfId="4" applyFont="1" applyFill="1" applyBorder="1">
      <alignment vertical="center"/>
    </xf>
    <xf numFmtId="4" fontId="27" fillId="2" borderId="45" xfId="12" applyFont="1" applyBorder="1">
      <alignment horizontal="left" vertical="center" indent="2"/>
    </xf>
    <xf numFmtId="4" fontId="27" fillId="2" borderId="47" xfId="12" applyFont="1" applyBorder="1">
      <alignment horizontal="left" vertical="center" indent="2"/>
    </xf>
    <xf numFmtId="4" fontId="27" fillId="2" borderId="45" xfId="12" applyFont="1" applyBorder="1" applyAlignment="1">
      <alignment horizontal="left" vertical="center" indent="2"/>
    </xf>
    <xf numFmtId="37" fontId="26" fillId="5" borderId="32" xfId="5" applyNumberFormat="1" applyFont="1" applyBorder="1">
      <alignment horizontal="left" vertical="top" indent="1"/>
    </xf>
    <xf numFmtId="37" fontId="26" fillId="2" borderId="27" xfId="4" applyFont="1" applyFill="1" applyBorder="1">
      <alignment vertical="center"/>
    </xf>
    <xf numFmtId="37" fontId="26" fillId="2" borderId="48" xfId="4" applyFont="1" applyFill="1" applyBorder="1">
      <alignment vertical="center"/>
    </xf>
    <xf numFmtId="37" fontId="26" fillId="2" borderId="29" xfId="4" applyFill="1" applyBorder="1">
      <alignment vertical="center"/>
    </xf>
    <xf numFmtId="37" fontId="26" fillId="2" borderId="30" xfId="4" applyFill="1" applyBorder="1">
      <alignment vertical="center"/>
    </xf>
    <xf numFmtId="0" fontId="24" fillId="8" borderId="2" xfId="5" applyFont="1" applyFill="1" applyBorder="1">
      <alignment horizontal="left" vertical="top" indent="1"/>
    </xf>
    <xf numFmtId="37" fontId="24" fillId="4" borderId="0" xfId="4" applyFont="1" applyFill="1" applyBorder="1">
      <alignment vertical="center"/>
    </xf>
    <xf numFmtId="37" fontId="24" fillId="4" borderId="9" xfId="4" applyFont="1" applyFill="1" applyBorder="1">
      <alignment vertical="center"/>
    </xf>
    <xf numFmtId="4" fontId="27" fillId="2" borderId="49" xfId="12" applyFont="1" applyBorder="1">
      <alignment horizontal="left" vertical="center" indent="2"/>
    </xf>
    <xf numFmtId="37" fontId="27" fillId="2" borderId="13" xfId="1" applyFont="1" applyBorder="1">
      <alignment vertical="center"/>
    </xf>
    <xf numFmtId="37" fontId="27" fillId="2" borderId="14" xfId="1" applyFont="1" applyBorder="1">
      <alignment vertical="center"/>
    </xf>
    <xf numFmtId="37" fontId="26" fillId="0" borderId="14" xfId="4" applyFont="1" applyFill="1" applyBorder="1">
      <alignment vertical="center"/>
    </xf>
    <xf numFmtId="0" fontId="24" fillId="4" borderId="2" xfId="5" applyFont="1" applyFill="1" applyBorder="1">
      <alignment horizontal="left" vertical="top" indent="1"/>
    </xf>
    <xf numFmtId="37" fontId="26" fillId="5" borderId="15" xfId="5" applyNumberFormat="1" applyBorder="1">
      <alignment horizontal="left" vertical="top" indent="1"/>
    </xf>
    <xf numFmtId="37" fontId="26" fillId="2" borderId="16" xfId="4" applyFill="1" applyBorder="1">
      <alignment vertical="center"/>
    </xf>
    <xf numFmtId="37" fontId="26" fillId="2" borderId="17" xfId="4" applyFill="1" applyBorder="1">
      <alignment vertical="center"/>
    </xf>
    <xf numFmtId="0" fontId="30" fillId="2" borderId="0" xfId="0" applyFont="1" applyFill="1"/>
    <xf numFmtId="37" fontId="26" fillId="5" borderId="26" xfId="5" applyNumberFormat="1" applyFont="1" applyBorder="1">
      <alignment horizontal="left" vertical="top" indent="1"/>
    </xf>
    <xf numFmtId="0" fontId="26" fillId="2" borderId="2" xfId="5" applyFill="1" applyBorder="1">
      <alignment horizontal="left" vertical="top" indent="1"/>
    </xf>
    <xf numFmtId="37" fontId="26" fillId="2" borderId="13" xfId="4" applyFill="1" applyBorder="1">
      <alignment vertical="center"/>
    </xf>
    <xf numFmtId="37" fontId="26" fillId="2" borderId="14" xfId="4" applyFill="1" applyBorder="1">
      <alignment vertical="center"/>
    </xf>
    <xf numFmtId="0" fontId="18" fillId="2" borderId="0" xfId="0" applyFont="1" applyFill="1" applyBorder="1"/>
    <xf numFmtId="37" fontId="24" fillId="8" borderId="11" xfId="5" applyNumberFormat="1" applyFont="1" applyFill="1" applyBorder="1">
      <alignment horizontal="left" vertical="top" indent="1"/>
    </xf>
    <xf numFmtId="37" fontId="24" fillId="4" borderId="6" xfId="4" applyFont="1" applyFill="1" applyBorder="1">
      <alignment vertical="center"/>
    </xf>
    <xf numFmtId="37" fontId="24" fillId="4" borderId="12" xfId="4" applyFont="1" applyFill="1" applyBorder="1">
      <alignment vertical="center"/>
    </xf>
    <xf numFmtId="0" fontId="32" fillId="0" borderId="0" xfId="0" applyFont="1"/>
    <xf numFmtId="0" fontId="32" fillId="0" borderId="0" xfId="0" applyFont="1" applyBorder="1"/>
    <xf numFmtId="0" fontId="32" fillId="0" borderId="0" xfId="0" applyFont="1" applyBorder="1" applyAlignment="1">
      <alignment vertical="center" wrapText="1"/>
    </xf>
    <xf numFmtId="42" fontId="32" fillId="0" borderId="0" xfId="0" applyNumberFormat="1" applyFont="1" applyBorder="1" applyAlignment="1">
      <alignment vertical="center"/>
    </xf>
    <xf numFmtId="168" fontId="32" fillId="0" borderId="0" xfId="0" applyNumberFormat="1" applyFont="1" applyBorder="1" applyAlignment="1">
      <alignment vertical="center"/>
    </xf>
    <xf numFmtId="41" fontId="32" fillId="0" borderId="0" xfId="0" applyNumberFormat="1" applyFont="1" applyBorder="1" applyAlignment="1">
      <alignment vertical="center"/>
    </xf>
    <xf numFmtId="41" fontId="32" fillId="0" borderId="0" xfId="0" applyNumberFormat="1" applyFont="1" applyBorder="1" applyAlignment="1">
      <alignment vertical="center" wrapText="1"/>
    </xf>
    <xf numFmtId="168" fontId="32" fillId="0" borderId="0" xfId="0" applyNumberFormat="1" applyFont="1" applyBorder="1" applyAlignment="1">
      <alignment vertical="center" wrapText="1"/>
    </xf>
    <xf numFmtId="0" fontId="16" fillId="0" borderId="5" xfId="0" applyFont="1" applyBorder="1" applyAlignment="1">
      <alignment vertical="center" wrapText="1"/>
    </xf>
    <xf numFmtId="42" fontId="32" fillId="0" borderId="5" xfId="0" applyNumberFormat="1" applyFont="1" applyFill="1" applyBorder="1" applyAlignment="1">
      <alignment vertical="center" wrapText="1"/>
    </xf>
    <xf numFmtId="42" fontId="32" fillId="0" borderId="0" xfId="0" applyNumberFormat="1" applyFont="1" applyFill="1" applyBorder="1" applyAlignment="1">
      <alignment vertical="center" wrapText="1"/>
    </xf>
    <xf numFmtId="168" fontId="3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4" fontId="32" fillId="0" borderId="5" xfId="0" applyNumberFormat="1" applyFont="1" applyFill="1" applyBorder="1" applyAlignment="1">
      <alignment vertical="center" wrapText="1"/>
    </xf>
    <xf numFmtId="168" fontId="32" fillId="0" borderId="5" xfId="0" applyNumberFormat="1" applyFont="1" applyFill="1" applyBorder="1" applyAlignment="1">
      <alignment vertical="center" wrapText="1"/>
    </xf>
    <xf numFmtId="0" fontId="16" fillId="0" borderId="0" xfId="0" applyFont="1" applyBorder="1" applyAlignment="1">
      <alignment vertical="center" wrapText="1"/>
    </xf>
    <xf numFmtId="0" fontId="32" fillId="0" borderId="0" xfId="0" applyFont="1" applyFill="1" applyBorder="1" applyAlignment="1">
      <alignment vertical="center" wrapText="1"/>
    </xf>
    <xf numFmtId="0" fontId="33" fillId="0" borderId="50" xfId="0" applyFont="1" applyBorder="1" applyAlignment="1">
      <alignment vertical="center" wrapText="1"/>
    </xf>
    <xf numFmtId="1" fontId="10" fillId="0" borderId="50" xfId="0" applyNumberFormat="1" applyFont="1" applyFill="1" applyBorder="1" applyAlignment="1">
      <alignment vertical="center" wrapText="1"/>
    </xf>
    <xf numFmtId="1" fontId="10" fillId="0" borderId="0" xfId="0" applyNumberFormat="1" applyFont="1" applyFill="1" applyBorder="1" applyAlignment="1">
      <alignment vertical="center" wrapText="1"/>
    </xf>
    <xf numFmtId="0" fontId="0" fillId="0" borderId="0" xfId="0" applyAlignment="1">
      <alignment wrapText="1"/>
    </xf>
    <xf numFmtId="0" fontId="14" fillId="0" borderId="0" xfId="8" applyAlignment="1" applyProtection="1"/>
    <xf numFmtId="0" fontId="7" fillId="0" borderId="0" xfId="0" applyFont="1" applyBorder="1" applyAlignment="1">
      <alignment wrapText="1"/>
    </xf>
    <xf numFmtId="0" fontId="7" fillId="0" borderId="0" xfId="0" applyFont="1" applyBorder="1"/>
    <xf numFmtId="42" fontId="0" fillId="0" borderId="0" xfId="0" applyNumberFormat="1"/>
    <xf numFmtId="41" fontId="0" fillId="0" borderId="0" xfId="0" applyNumberFormat="1"/>
    <xf numFmtId="0" fontId="5" fillId="0" borderId="0" xfId="0" applyFont="1" applyBorder="1" applyAlignment="1">
      <alignment wrapText="1"/>
    </xf>
    <xf numFmtId="42" fontId="5" fillId="0" borderId="5" xfId="0" applyNumberFormat="1" applyFont="1" applyBorder="1"/>
    <xf numFmtId="0" fontId="33" fillId="0" borderId="0" xfId="0" applyFont="1" applyBorder="1" applyAlignment="1">
      <alignment wrapText="1"/>
    </xf>
    <xf numFmtId="42" fontId="0" fillId="0" borderId="50" xfId="0" applyNumberFormat="1" applyBorder="1"/>
    <xf numFmtId="0" fontId="0" fillId="0" borderId="0" xfId="0" applyBorder="1"/>
    <xf numFmtId="0" fontId="0" fillId="0" borderId="7" xfId="0" applyBorder="1" applyAlignment="1">
      <alignment wrapText="1"/>
    </xf>
    <xf numFmtId="0" fontId="0" fillId="0" borderId="7" xfId="0" applyBorder="1" applyAlignment="1">
      <alignment horizontal="center" wrapText="1"/>
    </xf>
    <xf numFmtId="42" fontId="0" fillId="0" borderId="7" xfId="0" applyNumberFormat="1" applyBorder="1" applyAlignment="1">
      <alignment wrapText="1"/>
    </xf>
    <xf numFmtId="41" fontId="0" fillId="0" borderId="7" xfId="0" applyNumberFormat="1" applyBorder="1" applyAlignment="1">
      <alignment wrapText="1"/>
    </xf>
    <xf numFmtId="0" fontId="0" fillId="0" borderId="0" xfId="0" applyBorder="1" applyAlignment="1">
      <alignment wrapText="1"/>
    </xf>
    <xf numFmtId="0" fontId="37" fillId="0" borderId="0" xfId="0" applyFont="1" applyBorder="1" applyAlignment="1"/>
    <xf numFmtId="0" fontId="4" fillId="0" borderId="7" xfId="0" applyFont="1" applyBorder="1" applyAlignment="1">
      <alignment horizontal="left" wrapText="1"/>
    </xf>
    <xf numFmtId="0" fontId="4" fillId="0" borderId="7" xfId="0" applyFont="1" applyBorder="1" applyAlignment="1">
      <alignment horizontal="center" wrapText="1"/>
    </xf>
    <xf numFmtId="0" fontId="4" fillId="0" borderId="7" xfId="0" applyFont="1" applyBorder="1" applyAlignment="1">
      <alignment wrapText="1"/>
    </xf>
    <xf numFmtId="42" fontId="4" fillId="0" borderId="7" xfId="0" applyNumberFormat="1" applyFont="1" applyBorder="1" applyAlignment="1">
      <alignment wrapText="1"/>
    </xf>
    <xf numFmtId="164" fontId="0" fillId="0" borderId="7" xfId="0" applyNumberFormat="1" applyBorder="1" applyAlignment="1">
      <alignment horizontal="center" wrapText="1"/>
    </xf>
    <xf numFmtId="0" fontId="0" fillId="0" borderId="7" xfId="0" applyBorder="1"/>
    <xf numFmtId="42" fontId="0" fillId="0" borderId="7" xfId="0" applyNumberFormat="1" applyBorder="1"/>
    <xf numFmtId="41" fontId="0" fillId="0" borderId="7" xfId="0" applyNumberFormat="1" applyBorder="1"/>
    <xf numFmtId="0" fontId="5" fillId="0" borderId="7" xfId="0" applyFont="1" applyBorder="1" applyAlignment="1">
      <alignment wrapText="1"/>
    </xf>
    <xf numFmtId="41" fontId="0" fillId="0" borderId="7" xfId="0" applyNumberFormat="1" applyBorder="1" applyAlignment="1">
      <alignment horizontal="center" wrapText="1"/>
    </xf>
    <xf numFmtId="0" fontId="0" fillId="0" borderId="7" xfId="0" applyBorder="1" applyAlignment="1">
      <alignment horizontal="center"/>
    </xf>
    <xf numFmtId="167" fontId="26" fillId="5" borderId="36" xfId="5" applyNumberFormat="1" applyFont="1" applyBorder="1">
      <alignment horizontal="left" vertical="top" indent="1"/>
    </xf>
    <xf numFmtId="0" fontId="26" fillId="5" borderId="37" xfId="7" applyFont="1" applyFill="1" applyBorder="1">
      <alignment horizontal="centerContinuous" vertical="top"/>
    </xf>
    <xf numFmtId="0" fontId="26" fillId="0" borderId="37" xfId="7" applyFont="1" applyBorder="1">
      <alignment horizontal="centerContinuous" vertical="top"/>
    </xf>
    <xf numFmtId="0" fontId="26" fillId="0" borderId="51" xfId="7" applyFont="1" applyBorder="1" applyAlignment="1">
      <alignment horizontal="center" vertical="top"/>
    </xf>
    <xf numFmtId="0" fontId="39" fillId="2" borderId="2" xfId="0" applyFont="1" applyFill="1" applyBorder="1" applyAlignment="1">
      <alignment horizontal="left"/>
    </xf>
    <xf numFmtId="0" fontId="0" fillId="2" borderId="52" xfId="0" applyFill="1" applyBorder="1"/>
    <xf numFmtId="0" fontId="26" fillId="2" borderId="2" xfId="6" applyBorder="1">
      <alignment horizontal="left" vertical="center" indent="1"/>
    </xf>
    <xf numFmtId="0" fontId="0" fillId="2" borderId="13" xfId="0" applyFill="1" applyBorder="1" applyAlignment="1">
      <alignment vertical="top"/>
    </xf>
    <xf numFmtId="0" fontId="26" fillId="5" borderId="19" xfId="5" applyBorder="1" applyAlignment="1">
      <alignment vertical="top"/>
    </xf>
    <xf numFmtId="0" fontId="26" fillId="5" borderId="19" xfId="5" applyBorder="1">
      <alignment horizontal="left" vertical="top" indent="1"/>
    </xf>
    <xf numFmtId="0" fontId="26" fillId="5" borderId="53" xfId="5" applyBorder="1">
      <alignment horizontal="left" vertical="top" indent="1"/>
    </xf>
    <xf numFmtId="4" fontId="23" fillId="2" borderId="45" xfId="12" applyBorder="1">
      <alignment horizontal="left" vertical="center" indent="2"/>
    </xf>
    <xf numFmtId="37" fontId="23" fillId="2" borderId="54" xfId="1" applyBorder="1">
      <alignment vertical="center"/>
    </xf>
    <xf numFmtId="37" fontId="23" fillId="2" borderId="24" xfId="1" applyBorder="1">
      <alignment vertical="center"/>
    </xf>
    <xf numFmtId="37" fontId="23" fillId="2" borderId="55" xfId="1" applyBorder="1">
      <alignment vertical="center"/>
    </xf>
    <xf numFmtId="37" fontId="26" fillId="2" borderId="43" xfId="4" applyFill="1" applyBorder="1" applyAlignment="1">
      <alignment horizontal="right" vertical="center"/>
    </xf>
    <xf numFmtId="0" fontId="26" fillId="5" borderId="2" xfId="5" applyFill="1" applyBorder="1">
      <alignment horizontal="left" vertical="top" indent="1"/>
    </xf>
    <xf numFmtId="0" fontId="0" fillId="2" borderId="56" xfId="0" applyFill="1" applyBorder="1"/>
    <xf numFmtId="37" fontId="26" fillId="5" borderId="18" xfId="5" applyNumberFormat="1" applyBorder="1">
      <alignment horizontal="left" vertical="top" indent="1"/>
    </xf>
    <xf numFmtId="0" fontId="26" fillId="5" borderId="53" xfId="5" applyBorder="1" applyAlignment="1">
      <alignment vertical="top"/>
    </xf>
    <xf numFmtId="4" fontId="23" fillId="2" borderId="20" xfId="12" applyFont="1" applyBorder="1" applyAlignment="1">
      <alignment horizontal="left" vertical="center" indent="3"/>
    </xf>
    <xf numFmtId="37" fontId="24" fillId="4" borderId="32" xfId="3" applyFont="1" applyBorder="1">
      <alignment horizontal="left" vertical="center" indent="1"/>
    </xf>
    <xf numFmtId="37" fontId="23" fillId="2" borderId="19" xfId="1" applyBorder="1">
      <alignment vertical="center"/>
    </xf>
    <xf numFmtId="37" fontId="23" fillId="2" borderId="53" xfId="1" applyBorder="1">
      <alignment vertical="center"/>
    </xf>
    <xf numFmtId="37" fontId="24" fillId="4" borderId="57" xfId="3" applyBorder="1">
      <alignment horizontal="left" vertical="center" indent="1"/>
    </xf>
    <xf numFmtId="37" fontId="24" fillId="4" borderId="58" xfId="4" applyFont="1" applyFill="1" applyBorder="1">
      <alignment vertical="center"/>
    </xf>
    <xf numFmtId="0" fontId="40" fillId="0" borderId="0" xfId="0" applyFont="1"/>
    <xf numFmtId="0" fontId="11" fillId="9" borderId="0" xfId="0" applyFont="1" applyFill="1"/>
    <xf numFmtId="0" fontId="12" fillId="9" borderId="0" xfId="0" applyFont="1" applyFill="1"/>
    <xf numFmtId="0" fontId="14" fillId="9" borderId="0" xfId="8" applyFill="1" applyAlignment="1" applyProtection="1"/>
    <xf numFmtId="0" fontId="12" fillId="9" borderId="0" xfId="0" applyFont="1" applyFill="1" applyAlignment="1">
      <alignment horizontal="right"/>
    </xf>
    <xf numFmtId="0" fontId="12" fillId="9" borderId="0" xfId="0" applyFont="1" applyFill="1" applyBorder="1"/>
    <xf numFmtId="0" fontId="10" fillId="9" borderId="0" xfId="0" applyFont="1" applyFill="1"/>
    <xf numFmtId="0" fontId="13" fillId="9" borderId="0" xfId="0" applyFont="1" applyFill="1"/>
    <xf numFmtId="17" fontId="12" fillId="9" borderId="0" xfId="0" applyNumberFormat="1" applyFont="1" applyFill="1"/>
    <xf numFmtId="0" fontId="32" fillId="9" borderId="0" xfId="0" applyFont="1" applyFill="1"/>
    <xf numFmtId="0" fontId="32" fillId="9" borderId="0" xfId="0" applyFont="1" applyFill="1" applyBorder="1"/>
    <xf numFmtId="0" fontId="16" fillId="9" borderId="6" xfId="0" applyFont="1" applyFill="1" applyBorder="1" applyAlignment="1">
      <alignment vertical="center"/>
    </xf>
    <xf numFmtId="0" fontId="16" fillId="9" borderId="0" xfId="0" applyFont="1" applyFill="1" applyBorder="1" applyAlignment="1">
      <alignment vertical="center"/>
    </xf>
    <xf numFmtId="0" fontId="32" fillId="9" borderId="0" xfId="0" applyFont="1" applyFill="1" applyAlignment="1">
      <alignment vertical="center"/>
    </xf>
    <xf numFmtId="0" fontId="5" fillId="9" borderId="0" xfId="0" applyFont="1" applyFill="1"/>
    <xf numFmtId="0" fontId="1" fillId="9" borderId="0" xfId="0" applyFont="1" applyFill="1"/>
    <xf numFmtId="17" fontId="1" fillId="9" borderId="0" xfId="0" applyNumberFormat="1" applyFont="1" applyFill="1"/>
    <xf numFmtId="0" fontId="13" fillId="0" borderId="7" xfId="0" applyNumberFormat="1" applyFont="1" applyFill="1" applyBorder="1" applyAlignment="1">
      <alignment horizontal="center"/>
    </xf>
    <xf numFmtId="0" fontId="41" fillId="0" borderId="0" xfId="0" applyFont="1"/>
    <xf numFmtId="0" fontId="1" fillId="0" borderId="0" xfId="0" applyFont="1" applyAlignment="1">
      <alignment horizontal="left" wrapText="1" indent="1"/>
    </xf>
    <xf numFmtId="0" fontId="22" fillId="6" borderId="0" xfId="11" applyFont="1" applyAlignment="1">
      <alignment horizontal="left" wrapText="1" indent="1"/>
    </xf>
    <xf numFmtId="0" fontId="20" fillId="6" borderId="0" xfId="11" applyFont="1" applyAlignment="1">
      <alignment horizontal="left" wrapText="1" indent="1"/>
    </xf>
    <xf numFmtId="0" fontId="23" fillId="6" borderId="0" xfId="2" applyFont="1" applyFill="1" applyAlignment="1">
      <alignment horizontal="right" vertical="center"/>
    </xf>
    <xf numFmtId="0" fontId="1" fillId="0" borderId="0" xfId="0" applyFont="1" applyAlignment="1">
      <alignment horizontal="right" vertical="center"/>
    </xf>
    <xf numFmtId="0" fontId="23" fillId="6" borderId="6" xfId="2" applyFont="1" applyFill="1" applyBorder="1" applyAlignment="1">
      <alignment horizontal="right" vertical="center"/>
    </xf>
    <xf numFmtId="0" fontId="0" fillId="0" borderId="6" xfId="0" applyBorder="1" applyAlignment="1">
      <alignment horizontal="right" vertical="center"/>
    </xf>
    <xf numFmtId="0" fontId="0" fillId="0" borderId="0" xfId="0" applyAlignment="1">
      <alignment horizontal="left" wrapText="1" indent="1"/>
    </xf>
    <xf numFmtId="0" fontId="42" fillId="0" borderId="0" xfId="0" applyFont="1"/>
    <xf numFmtId="0" fontId="43" fillId="0" borderId="0" xfId="0" applyFont="1" applyFill="1" applyBorder="1" applyAlignment="1" applyProtection="1">
      <alignment wrapText="1"/>
    </xf>
    <xf numFmtId="0" fontId="44" fillId="6" borderId="0" xfId="10" applyFont="1" applyAlignment="1">
      <alignment horizontal="left" wrapText="1" indent="1"/>
    </xf>
    <xf numFmtId="0" fontId="40" fillId="0" borderId="0" xfId="0" applyFont="1" applyAlignment="1">
      <alignment horizontal="left" wrapText="1" indent="1"/>
    </xf>
    <xf numFmtId="0" fontId="0" fillId="9" borderId="0" xfId="0" applyFill="1"/>
    <xf numFmtId="0" fontId="32" fillId="9" borderId="0" xfId="0" applyFont="1" applyFill="1" applyAlignment="1">
      <alignment vertical="center" wrapText="1"/>
    </xf>
    <xf numFmtId="0" fontId="32" fillId="9" borderId="0" xfId="0" applyFont="1" applyFill="1" applyBorder="1" applyAlignment="1">
      <alignment vertical="center" wrapText="1"/>
    </xf>
    <xf numFmtId="0" fontId="35" fillId="9" borderId="0" xfId="0" applyFont="1" applyFill="1"/>
    <xf numFmtId="0" fontId="36" fillId="9" borderId="0" xfId="0" applyFont="1" applyFill="1" applyAlignment="1">
      <alignment horizontal="left"/>
    </xf>
    <xf numFmtId="0" fontId="33" fillId="9" borderId="0" xfId="0" applyFont="1" applyFill="1"/>
    <xf numFmtId="0" fontId="10" fillId="9" borderId="0" xfId="0" applyFont="1" applyFill="1" applyAlignment="1">
      <alignment horizontal="left"/>
    </xf>
    <xf numFmtId="0" fontId="4" fillId="9" borderId="0" xfId="0" applyFont="1" applyFill="1" applyAlignment="1">
      <alignment horizontal="right"/>
    </xf>
    <xf numFmtId="0" fontId="7" fillId="9" borderId="0" xfId="0" applyFont="1" applyFill="1" applyBorder="1" applyAlignment="1">
      <alignment wrapText="1"/>
    </xf>
    <xf numFmtId="0" fontId="7" fillId="9" borderId="0" xfId="0" applyFont="1" applyFill="1" applyBorder="1"/>
    <xf numFmtId="0" fontId="0" fillId="9" borderId="0" xfId="0" applyFill="1" applyBorder="1"/>
    <xf numFmtId="0" fontId="0" fillId="9" borderId="7" xfId="0" applyFill="1" applyBorder="1" applyAlignment="1">
      <alignment horizontal="center" wrapText="1"/>
    </xf>
    <xf numFmtId="14" fontId="0" fillId="9" borderId="7" xfId="0" applyNumberFormat="1" applyFill="1" applyBorder="1" applyAlignment="1">
      <alignment wrapText="1"/>
    </xf>
    <xf numFmtId="42" fontId="0" fillId="9" borderId="7" xfId="0" applyNumberFormat="1" applyFill="1" applyBorder="1" applyAlignment="1">
      <alignment wrapText="1"/>
    </xf>
    <xf numFmtId="0" fontId="0" fillId="9" borderId="7" xfId="0" applyFill="1" applyBorder="1" applyAlignment="1">
      <alignment wrapText="1"/>
    </xf>
    <xf numFmtId="41" fontId="0" fillId="9" borderId="7" xfId="0" applyNumberFormat="1" applyFill="1" applyBorder="1" applyAlignment="1">
      <alignment wrapText="1"/>
    </xf>
    <xf numFmtId="0" fontId="4" fillId="9" borderId="7" xfId="0" applyFont="1" applyFill="1" applyBorder="1" applyAlignment="1">
      <alignment horizontal="center" wrapText="1"/>
    </xf>
    <xf numFmtId="0" fontId="4" fillId="9" borderId="0" xfId="0" applyFont="1" applyFill="1" applyAlignment="1">
      <alignment horizontal="center" wrapText="1"/>
    </xf>
    <xf numFmtId="0" fontId="4" fillId="9" borderId="0" xfId="0" applyFont="1" applyFill="1" applyAlignment="1">
      <alignment horizontal="left" wrapText="1"/>
    </xf>
    <xf numFmtId="42" fontId="4" fillId="9" borderId="7" xfId="0" applyNumberFormat="1" applyFont="1" applyFill="1" applyBorder="1" applyAlignment="1">
      <alignment wrapText="1"/>
    </xf>
    <xf numFmtId="14" fontId="4" fillId="9" borderId="7" xfId="0" applyNumberFormat="1" applyFont="1" applyFill="1" applyBorder="1" applyAlignment="1">
      <alignment wrapText="1"/>
    </xf>
    <xf numFmtId="0" fontId="4" fillId="9" borderId="0" xfId="0" applyFont="1" applyFill="1" applyAlignment="1">
      <alignment wrapText="1"/>
    </xf>
    <xf numFmtId="0" fontId="0" fillId="9" borderId="0" xfId="0" applyFill="1" applyAlignment="1">
      <alignment wrapText="1"/>
    </xf>
    <xf numFmtId="42" fontId="0" fillId="9" borderId="7" xfId="0" applyNumberFormat="1" applyFill="1" applyBorder="1"/>
    <xf numFmtId="41" fontId="0" fillId="9" borderId="7" xfId="0" applyNumberFormat="1" applyFill="1" applyBorder="1"/>
    <xf numFmtId="0" fontId="0" fillId="9" borderId="0" xfId="0" applyFill="1" applyAlignment="1">
      <alignment horizontal="center" wrapText="1"/>
    </xf>
    <xf numFmtId="41" fontId="0" fillId="9" borderId="7" xfId="0" applyNumberFormat="1" applyFill="1" applyBorder="1" applyAlignment="1">
      <alignment horizontal="center" wrapText="1"/>
    </xf>
    <xf numFmtId="0" fontId="0" fillId="9" borderId="0" xfId="0" applyFill="1" applyBorder="1" applyAlignment="1">
      <alignment wrapText="1"/>
    </xf>
    <xf numFmtId="42" fontId="0" fillId="9" borderId="0" xfId="0" applyNumberFormat="1" applyFill="1" applyBorder="1" applyAlignment="1">
      <alignment wrapText="1"/>
    </xf>
    <xf numFmtId="0" fontId="0" fillId="9" borderId="0" xfId="0" applyFill="1" applyBorder="1" applyAlignment="1"/>
    <xf numFmtId="0" fontId="0" fillId="9" borderId="0" xfId="0" applyFill="1" applyAlignment="1"/>
    <xf numFmtId="0" fontId="4" fillId="9" borderId="7" xfId="0" applyFont="1" applyFill="1" applyBorder="1" applyAlignment="1">
      <alignment wrapText="1"/>
    </xf>
    <xf numFmtId="0" fontId="4" fillId="9" borderId="0" xfId="0" applyFont="1" applyFill="1" applyBorder="1" applyAlignment="1">
      <alignment wrapText="1"/>
    </xf>
    <xf numFmtId="10" fontId="0" fillId="9" borderId="7" xfId="0" applyNumberFormat="1" applyFill="1" applyBorder="1" applyAlignment="1">
      <alignment wrapText="1"/>
    </xf>
    <xf numFmtId="14" fontId="0" fillId="9" borderId="0" xfId="0" applyNumberFormat="1" applyFill="1"/>
    <xf numFmtId="0" fontId="33" fillId="9" borderId="0" xfId="0" applyFont="1" applyFill="1" applyAlignment="1">
      <alignment horizontal="left"/>
    </xf>
    <xf numFmtId="0" fontId="10" fillId="9" borderId="0" xfId="0" applyFont="1" applyFill="1" applyBorder="1" applyAlignment="1">
      <alignment horizontal="left"/>
    </xf>
    <xf numFmtId="0" fontId="5" fillId="9" borderId="0" xfId="0" applyFont="1" applyFill="1" applyBorder="1" applyAlignment="1"/>
    <xf numFmtId="0" fontId="37" fillId="9" borderId="0" xfId="0" applyFont="1" applyFill="1" applyBorder="1" applyAlignment="1">
      <alignment wrapText="1"/>
    </xf>
    <xf numFmtId="0" fontId="5" fillId="9" borderId="0" xfId="0" applyFont="1" applyFill="1" applyBorder="1" applyAlignment="1">
      <alignment horizontal="left" wrapText="1"/>
    </xf>
    <xf numFmtId="0" fontId="5" fillId="9" borderId="0" xfId="0" applyFont="1" applyFill="1" applyBorder="1" applyAlignment="1">
      <alignment horizontal="right"/>
    </xf>
    <xf numFmtId="164" fontId="0" fillId="9" borderId="0" xfId="0" applyNumberFormat="1" applyFill="1" applyBorder="1"/>
    <xf numFmtId="0" fontId="37" fillId="9" borderId="0" xfId="0" applyFont="1" applyFill="1" applyBorder="1" applyAlignment="1"/>
    <xf numFmtId="14" fontId="0" fillId="9" borderId="0" xfId="0" applyNumberFormat="1" applyFill="1" applyBorder="1" applyAlignment="1">
      <alignment wrapText="1"/>
    </xf>
    <xf numFmtId="0" fontId="5" fillId="9" borderId="0" xfId="0" applyFont="1" applyFill="1" applyAlignment="1">
      <alignment wrapText="1"/>
    </xf>
    <xf numFmtId="0" fontId="37" fillId="9" borderId="0" xfId="0" applyFont="1" applyFill="1" applyAlignment="1"/>
  </cellXfs>
  <cellStyles count="14">
    <cellStyle name="amount" xfId="1" xr:uid="{00000000-0005-0000-0000-000000000000}"/>
    <cellStyle name="Body text" xfId="2" xr:uid="{00000000-0005-0000-0000-000001000000}"/>
    <cellStyle name="header" xfId="3" xr:uid="{00000000-0005-0000-0000-000002000000}"/>
    <cellStyle name="Header Total" xfId="4" xr:uid="{00000000-0005-0000-0000-000003000000}"/>
    <cellStyle name="Header1" xfId="5" xr:uid="{00000000-0005-0000-0000-000004000000}"/>
    <cellStyle name="Header2" xfId="6" xr:uid="{00000000-0005-0000-0000-000005000000}"/>
    <cellStyle name="Header3" xfId="7" xr:uid="{00000000-0005-0000-0000-000006000000}"/>
    <cellStyle name="Hyperlink" xfId="8" builtinId="8"/>
    <cellStyle name="NonPrint_Heading" xfId="9" xr:uid="{00000000-0005-0000-0000-000008000000}"/>
    <cellStyle name="NonPrint_TemTitle" xfId="10" xr:uid="{00000000-0005-0000-0000-00000A000000}"/>
    <cellStyle name="NonPrint_Text" xfId="11" xr:uid="{00000000-0005-0000-0000-00000B000000}"/>
    <cellStyle name="Normal" xfId="0" builtinId="0"/>
    <cellStyle name="Normal 2" xfId="12" xr:uid="{00000000-0005-0000-0000-00000D000000}"/>
    <cellStyle name="Product Title"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7454</xdr:colOff>
      <xdr:row>0</xdr:row>
      <xdr:rowOff>62949</xdr:rowOff>
    </xdr:from>
    <xdr:to>
      <xdr:col>8</xdr:col>
      <xdr:colOff>198781</xdr:colOff>
      <xdr:row>18</xdr:row>
      <xdr:rowOff>132523</xdr:rowOff>
    </xdr:to>
    <xdr:sp macro="" textlink="">
      <xdr:nvSpPr>
        <xdr:cNvPr id="1031" name="Text Box 7">
          <a:extLst>
            <a:ext uri="{FF2B5EF4-FFF2-40B4-BE49-F238E27FC236}">
              <a16:creationId xmlns:a16="http://schemas.microsoft.com/office/drawing/2014/main" id="{3833268A-C81A-4744-9052-FABBB7A09964}"/>
            </a:ext>
          </a:extLst>
        </xdr:cNvPr>
        <xdr:cNvSpPr txBox="1">
          <a:spLocks noChangeArrowheads="1"/>
        </xdr:cNvSpPr>
      </xdr:nvSpPr>
      <xdr:spPr bwMode="auto">
        <a:xfrm>
          <a:off x="3867150" y="62949"/>
          <a:ext cx="4846153" cy="3448878"/>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 Be sure to delete it from the spreadsheet before finalizing your report.</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Our Startup Expenses spreadsheet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EXPENSES</a:t>
          </a:r>
          <a:r>
            <a:rPr lang="en-US" sz="800" b="0" i="0" u="none" strike="noStrike" baseline="0">
              <a:solidFill>
                <a:srgbClr val="000000"/>
              </a:solidFill>
              <a:latin typeface="Arial"/>
              <a:cs typeface="Arial"/>
            </a:rPr>
            <a:t> - Begin by estimating expenses.  What will it cost you to get your business up and running?  The key to accuracy here is attention to detail. For each category of expense, draw up a list of everything you will need to purchase. This will include both tangible assets (e.g., equipment, inventory) and services (e.g.: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1" i="0" u="none" strike="noStrike" baseline="0">
              <a:solidFill>
                <a:srgbClr val="000000"/>
              </a:solidFill>
              <a:latin typeface="Arial"/>
              <a:cs typeface="Arial"/>
            </a:rPr>
            <a:t>CONTINGENCIES </a:t>
          </a:r>
          <a:r>
            <a:rPr lang="en-US" sz="800" b="0" i="0" u="none" strike="noStrike" baseline="0">
              <a:solidFill>
                <a:srgbClr val="000000"/>
              </a:solidFill>
              <a:latin typeface="Arial"/>
              <a:cs typeface="Arial"/>
            </a:rPr>
            <a:t>- Add a reserve for contingencies.  Be sure to explain in your narrative how you decided on the amount you are putting into this reserve. </a:t>
          </a:r>
        </a:p>
        <a:p>
          <a:pPr algn="l" rtl="0">
            <a:defRPr sz="1000"/>
          </a:pPr>
          <a:r>
            <a:rPr lang="en-US" sz="800" b="1" i="0" u="none" strike="noStrike" baseline="0">
              <a:solidFill>
                <a:srgbClr val="000000"/>
              </a:solidFill>
              <a:latin typeface="Arial"/>
              <a:cs typeface="Arial"/>
            </a:rPr>
            <a:t>WORKING CAPITAL </a:t>
          </a:r>
          <a:r>
            <a:rPr lang="en-US" sz="800" b="0" i="0" u="none" strike="noStrike" baseline="0">
              <a:solidFill>
                <a:srgbClr val="000000"/>
              </a:solidFill>
              <a:latin typeface="Arial"/>
              <a:cs typeface="Arial"/>
            </a:rPr>
            <a:t>- You cannot open with an empty bank account. You need a cash cushion to meet expenses while the business gets going. Later in this plan, you will do a 12 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defRPr sz="1000"/>
          </a:pPr>
          <a:r>
            <a:rPr lang="en-US" sz="800" b="1" i="0" u="none" strike="noStrike" baseline="0">
              <a:solidFill>
                <a:srgbClr val="000000"/>
              </a:solidFill>
              <a:latin typeface="Arial"/>
              <a:cs typeface="Arial"/>
            </a:rPr>
            <a:t>SOURCES</a:t>
          </a:r>
          <a:r>
            <a:rPr lang="en-US" sz="800" b="0" i="0" u="none" strike="noStrike" baseline="0">
              <a:solidFill>
                <a:srgbClr val="000000"/>
              </a:solidFill>
              <a:latin typeface="Arial"/>
              <a:cs typeface="Arial"/>
            </a:rPr>
            <a:t> - Now that you have estimated how much capital will be needed to start, you should turn your attention to the top part of this spreadsheet. Enter the amounts you will put in yourself, how much will be injected by partners or investors, and how much will be supplied by borrowing.</a:t>
          </a:r>
        </a:p>
        <a:p>
          <a:pPr algn="l" rtl="0">
            <a:defRPr sz="1000"/>
          </a:pPr>
          <a:r>
            <a:rPr lang="en-US" sz="800" b="1" i="0" u="none" strike="noStrike" baseline="0">
              <a:solidFill>
                <a:srgbClr val="000000"/>
              </a:solidFill>
              <a:latin typeface="Arial"/>
              <a:cs typeface="Arial"/>
            </a:rPr>
            <a:t>COLLATERAL</a:t>
          </a:r>
          <a:r>
            <a:rPr lang="en-US" sz="800" b="0" i="0" u="none" strike="noStrike" baseline="0">
              <a:solidFill>
                <a:srgbClr val="000000"/>
              </a:solidFill>
              <a:latin typeface="Arial"/>
              <a:cs typeface="Arial"/>
            </a:rPr>
            <a:t> - If you will be using this plan to support a bank loan request, then use the section on the bottom of page 2 to show what assets are offered as collateral to secure the loan, and give your estimate of the value of these items.  Be prepared to offer some proof of your estimates of collateral values.</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48868</xdr:colOff>
      <xdr:row>33</xdr:row>
      <xdr:rowOff>70403</xdr:rowOff>
    </xdr:from>
    <xdr:to>
      <xdr:col>9</xdr:col>
      <xdr:colOff>472109</xdr:colOff>
      <xdr:row>41</xdr:row>
      <xdr:rowOff>99391</xdr:rowOff>
    </xdr:to>
    <xdr:sp macro="" textlink="">
      <xdr:nvSpPr>
        <xdr:cNvPr id="3076" name="Text Box 4">
          <a:extLst>
            <a:ext uri="{FF2B5EF4-FFF2-40B4-BE49-F238E27FC236}">
              <a16:creationId xmlns:a16="http://schemas.microsoft.com/office/drawing/2014/main" id="{DE342F18-AAC9-426B-95AC-32B49A531062}"/>
            </a:ext>
          </a:extLst>
        </xdr:cNvPr>
        <xdr:cNvSpPr txBox="1">
          <a:spLocks noChangeArrowheads="1"/>
        </xdr:cNvSpPr>
      </xdr:nvSpPr>
      <xdr:spPr bwMode="auto">
        <a:xfrm>
          <a:off x="48868" y="6042164"/>
          <a:ext cx="8689284" cy="1362488"/>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Suggestions</a:t>
          </a:r>
        </a:p>
        <a:p>
          <a:pPr algn="l" rtl="0">
            <a:defRPr sz="1000"/>
          </a:pPr>
          <a:r>
            <a:rPr lang="en-US" sz="9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Be sure to delete it from the spreadsheet before finalizing your report.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xdr:txBody>
    </xdr:sp>
    <xdr:clientData/>
  </xdr:twoCellAnchor>
  <xdr:twoCellAnchor>
    <xdr:from>
      <xdr:col>4</xdr:col>
      <xdr:colOff>123824</xdr:colOff>
      <xdr:row>4</xdr:row>
      <xdr:rowOff>9525</xdr:rowOff>
    </xdr:from>
    <xdr:to>
      <xdr:col>9</xdr:col>
      <xdr:colOff>488673</xdr:colOff>
      <xdr:row>27</xdr:row>
      <xdr:rowOff>8283</xdr:rowOff>
    </xdr:to>
    <xdr:sp macro="" textlink="">
      <xdr:nvSpPr>
        <xdr:cNvPr id="3077" name="Text Box 5">
          <a:extLst>
            <a:ext uri="{FF2B5EF4-FFF2-40B4-BE49-F238E27FC236}">
              <a16:creationId xmlns:a16="http://schemas.microsoft.com/office/drawing/2014/main" id="{D0C027B9-05A6-4384-B472-B039B0EFD5E4}"/>
            </a:ext>
          </a:extLst>
        </xdr:cNvPr>
        <xdr:cNvSpPr txBox="1">
          <a:spLocks noChangeArrowheads="1"/>
        </xdr:cNvSpPr>
      </xdr:nvSpPr>
      <xdr:spPr bwMode="auto">
        <a:xfrm>
          <a:off x="5225911" y="788090"/>
          <a:ext cx="3528805" cy="4048954"/>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Instructions</a:t>
          </a: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Note: </a:t>
          </a:r>
          <a:r>
            <a:rPr lang="en-US" sz="900" b="0" i="0" u="none" strike="noStrike" baseline="0">
              <a:solidFill>
                <a:srgbClr val="000000"/>
              </a:solidFill>
              <a:latin typeface="Arial"/>
              <a:cs typeface="Arial"/>
            </a:rPr>
            <a:t>You may want to print this information to use as reference later. Be sure to delete it from the spreadsheet before finalizing your report.</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66261</xdr:colOff>
      <xdr:row>8</xdr:row>
      <xdr:rowOff>49696</xdr:rowOff>
    </xdr:from>
    <xdr:to>
      <xdr:col>8</xdr:col>
      <xdr:colOff>165653</xdr:colOff>
      <xdr:row>33</xdr:row>
      <xdr:rowOff>150329</xdr:rowOff>
    </xdr:to>
    <xdr:sp macro="" textlink="">
      <xdr:nvSpPr>
        <xdr:cNvPr id="4097" name="Text Box 1">
          <a:extLst>
            <a:ext uri="{FF2B5EF4-FFF2-40B4-BE49-F238E27FC236}">
              <a16:creationId xmlns:a16="http://schemas.microsoft.com/office/drawing/2014/main" id="{16D98FA2-BA47-4ECA-85DD-940D1B1E2319}"/>
            </a:ext>
          </a:extLst>
        </xdr:cNvPr>
        <xdr:cNvSpPr txBox="1">
          <a:spLocks noChangeArrowheads="1"/>
        </xdr:cNvSpPr>
      </xdr:nvSpPr>
      <xdr:spPr bwMode="auto">
        <a:xfrm>
          <a:off x="3553239" y="1548848"/>
          <a:ext cx="3163957" cy="44407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Note: </a:t>
          </a:r>
          <a:r>
            <a:rPr lang="en-US" sz="1000" b="0" i="0" u="none" strike="noStrike" baseline="0">
              <a:solidFill>
                <a:srgbClr val="000000"/>
              </a:solidFill>
              <a:latin typeface="Arial"/>
              <a:cs typeface="Arial"/>
            </a:rPr>
            <a:t>You may want to print this information to use as reference later. Be sure to delete it from the spreadsheet before finalizing your report.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showGridLines="0" tabSelected="1" workbookViewId="0">
      <selection activeCell="I1" sqref="I1"/>
    </sheetView>
  </sheetViews>
  <sheetFormatPr defaultRowHeight="12.75" x14ac:dyDescent="0.2"/>
  <cols>
    <col min="1" max="1" width="4.140625" customWidth="1"/>
    <col min="2" max="2" width="25.42578125" customWidth="1"/>
    <col min="3" max="3" width="2.85546875" customWidth="1"/>
  </cols>
  <sheetData>
    <row r="1" spans="1:10" ht="18" x14ac:dyDescent="0.25">
      <c r="A1" s="290" t="s">
        <v>320</v>
      </c>
      <c r="B1" s="272"/>
      <c r="C1" s="272"/>
      <c r="D1" s="272"/>
      <c r="E1" s="272"/>
      <c r="F1" s="272"/>
      <c r="G1" s="272"/>
      <c r="H1" s="272"/>
      <c r="I1" s="272"/>
      <c r="J1" s="272"/>
    </row>
    <row r="2" spans="1:10" x14ac:dyDescent="0.2">
      <c r="A2" s="272"/>
      <c r="B2" s="272"/>
      <c r="C2" s="272"/>
      <c r="D2" s="272"/>
      <c r="E2" s="272"/>
      <c r="F2" s="272"/>
      <c r="G2" s="272"/>
      <c r="H2" s="272"/>
      <c r="I2" s="272"/>
      <c r="J2" s="272"/>
    </row>
    <row r="3" spans="1:10" ht="18" x14ac:dyDescent="0.3">
      <c r="A3" s="299" t="s">
        <v>83</v>
      </c>
      <c r="B3" s="272"/>
      <c r="C3" s="272"/>
      <c r="D3" s="272"/>
      <c r="E3" s="272"/>
      <c r="F3" s="272"/>
      <c r="G3" s="272"/>
      <c r="H3" s="272"/>
      <c r="I3" s="272"/>
      <c r="J3" s="272"/>
    </row>
    <row r="4" spans="1:10" x14ac:dyDescent="0.2">
      <c r="A4" s="272"/>
      <c r="B4" s="272"/>
      <c r="C4" s="272"/>
      <c r="D4" s="272"/>
      <c r="E4" s="272"/>
      <c r="F4" s="272"/>
      <c r="G4" s="272"/>
      <c r="H4" s="272"/>
      <c r="I4" s="272"/>
      <c r="J4" s="272"/>
    </row>
    <row r="5" spans="1:10" x14ac:dyDescent="0.2">
      <c r="A5">
        <v>1</v>
      </c>
      <c r="B5" s="29" t="s">
        <v>84</v>
      </c>
      <c r="D5" t="s">
        <v>85</v>
      </c>
    </row>
    <row r="7" spans="1:10" x14ac:dyDescent="0.2">
      <c r="A7">
        <v>2</v>
      </c>
      <c r="B7" s="29" t="s">
        <v>108</v>
      </c>
      <c r="D7" t="s">
        <v>275</v>
      </c>
    </row>
    <row r="9" spans="1:10" x14ac:dyDescent="0.2">
      <c r="A9">
        <v>3</v>
      </c>
      <c r="B9" s="29" t="s">
        <v>150</v>
      </c>
      <c r="D9" t="s">
        <v>151</v>
      </c>
    </row>
    <row r="11" spans="1:10" x14ac:dyDescent="0.2">
      <c r="A11">
        <v>4</v>
      </c>
      <c r="B11" s="29" t="s">
        <v>187</v>
      </c>
      <c r="D11" t="s">
        <v>188</v>
      </c>
    </row>
    <row r="13" spans="1:10" x14ac:dyDescent="0.2">
      <c r="A13">
        <v>5</v>
      </c>
      <c r="B13" s="219" t="s">
        <v>189</v>
      </c>
      <c r="D13" t="s">
        <v>211</v>
      </c>
    </row>
    <row r="14" spans="1:10" x14ac:dyDescent="0.2">
      <c r="B14" s="219"/>
    </row>
    <row r="15" spans="1:10" x14ac:dyDescent="0.2">
      <c r="A15">
        <v>6</v>
      </c>
      <c r="B15" s="219" t="s">
        <v>276</v>
      </c>
      <c r="D15" t="s">
        <v>318</v>
      </c>
    </row>
    <row r="17" spans="1:4" x14ac:dyDescent="0.2">
      <c r="A17">
        <v>7</v>
      </c>
      <c r="B17" s="29" t="s">
        <v>274</v>
      </c>
      <c r="D17" s="106" t="s">
        <v>319</v>
      </c>
    </row>
  </sheetData>
  <phoneticPr fontId="0" type="noConversion"/>
  <hyperlinks>
    <hyperlink ref="B5" location="'Startup Expenses'!A1" tooltip="List all your pre-opening Expenses" display="'Startup Expenses'" xr:uid="{00000000-0004-0000-0000-000000000000}"/>
    <hyperlink ref="B9" location="'Income Statement'!A1" tooltip="Determines your monthly cash projections" display="Cash Flow'" xr:uid="{00000000-0004-0000-0000-000001000000}"/>
    <hyperlink ref="B11" location="'Income Statement'!A1" tooltip="Primarily a Management tool" display="Income Statement'" xr:uid="{00000000-0004-0000-0000-000002000000}"/>
    <hyperlink ref="B13" location="'Breakeven '!A1" tooltip="At what sales level do you bereakeven?" display="Breakeven Analysis" xr:uid="{00000000-0004-0000-0000-000003000000}"/>
    <hyperlink ref="B17" location="'Personal Financial Statement'!A1" tooltip="Most Banks will ask for this" display="Personal Financial Statement'" xr:uid="{00000000-0004-0000-0000-000004000000}"/>
    <hyperlink ref="B7" location="'Sales Forecast'!A1" tooltip="Helps you arrive at your expected Sales by Month" display="Sales Forecast'" xr:uid="{00000000-0004-0000-0000-000005000000}"/>
    <hyperlink ref="B15" location="'Balance Sheet'!A1" display="Balance Sheet" xr:uid="{00000000-0004-0000-0000-000006000000}"/>
  </hyperlinks>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1"/>
  <sheetViews>
    <sheetView showGridLines="0" zoomScale="115" zoomScaleNormal="115" workbookViewId="0">
      <selection activeCell="F24" sqref="F24"/>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0</v>
      </c>
      <c r="B1" s="4"/>
      <c r="D1" s="30"/>
    </row>
    <row r="2" spans="1:4" ht="23.25" x14ac:dyDescent="0.35">
      <c r="A2" s="21" t="s">
        <v>59</v>
      </c>
      <c r="B2" s="4"/>
    </row>
    <row r="3" spans="1:4" ht="13.5" customHeight="1" x14ac:dyDescent="0.35">
      <c r="A3" s="21"/>
      <c r="B3" s="4"/>
    </row>
    <row r="4" spans="1:4" ht="15.75" x14ac:dyDescent="0.25">
      <c r="A4" s="300" t="s">
        <v>1</v>
      </c>
      <c r="B4" s="6"/>
    </row>
    <row r="5" spans="1:4" ht="7.5" customHeight="1" x14ac:dyDescent="0.2">
      <c r="A5" s="7"/>
      <c r="B5" s="7"/>
      <c r="C5" s="8"/>
      <c r="D5" s="8"/>
    </row>
    <row r="6" spans="1:4" ht="25.5" x14ac:dyDescent="0.2">
      <c r="A6" s="9" t="s">
        <v>61</v>
      </c>
      <c r="B6" s="9"/>
      <c r="C6" s="8"/>
      <c r="D6" s="8"/>
    </row>
    <row r="7" spans="1:4" x14ac:dyDescent="0.2">
      <c r="A7" s="10" t="s">
        <v>63</v>
      </c>
      <c r="B7" s="10"/>
      <c r="C7" s="11">
        <v>0</v>
      </c>
      <c r="D7" s="12"/>
    </row>
    <row r="8" spans="1:4" x14ac:dyDescent="0.2">
      <c r="A8" s="10" t="s">
        <v>62</v>
      </c>
      <c r="B8" s="10"/>
      <c r="C8" s="13">
        <v>0</v>
      </c>
      <c r="D8" s="12"/>
    </row>
    <row r="9" spans="1:4" x14ac:dyDescent="0.2">
      <c r="A9" s="10" t="s">
        <v>62</v>
      </c>
      <c r="B9" s="10"/>
      <c r="C9" s="13">
        <v>0</v>
      </c>
      <c r="D9" s="12"/>
    </row>
    <row r="10" spans="1:4" x14ac:dyDescent="0.2">
      <c r="A10" s="10" t="s">
        <v>62</v>
      </c>
      <c r="B10" s="10"/>
      <c r="C10" s="13">
        <v>0</v>
      </c>
      <c r="D10" s="12"/>
    </row>
    <row r="11" spans="1:4" x14ac:dyDescent="0.2">
      <c r="A11" s="2" t="s">
        <v>2</v>
      </c>
      <c r="B11" s="2"/>
      <c r="C11" s="14">
        <f>SUM(C7:C10)</f>
        <v>0</v>
      </c>
      <c r="D11" s="1"/>
    </row>
    <row r="12" spans="1:4" x14ac:dyDescent="0.2">
      <c r="A12" s="7"/>
      <c r="B12" s="7"/>
    </row>
    <row r="13" spans="1:4" x14ac:dyDescent="0.2">
      <c r="A13" s="3" t="s">
        <v>3</v>
      </c>
      <c r="B13" s="2"/>
    </row>
    <row r="14" spans="1:4" x14ac:dyDescent="0.2">
      <c r="A14" s="7" t="s">
        <v>4</v>
      </c>
      <c r="B14" s="7"/>
      <c r="C14" s="15">
        <v>0</v>
      </c>
      <c r="D14" s="1"/>
    </row>
    <row r="15" spans="1:4" x14ac:dyDescent="0.2">
      <c r="A15" s="7" t="s">
        <v>5</v>
      </c>
      <c r="B15" s="7"/>
      <c r="C15" s="16">
        <v>0</v>
      </c>
      <c r="D15" s="1"/>
    </row>
    <row r="16" spans="1:4" x14ac:dyDescent="0.2">
      <c r="A16" s="7" t="s">
        <v>6</v>
      </c>
      <c r="B16" s="7"/>
      <c r="C16" s="16">
        <v>0</v>
      </c>
      <c r="D16" s="1"/>
    </row>
    <row r="17" spans="1:4" x14ac:dyDescent="0.2">
      <c r="A17" s="2" t="s">
        <v>7</v>
      </c>
      <c r="B17" s="2"/>
      <c r="C17" s="14">
        <f>SUM(C14:C16)</f>
        <v>0</v>
      </c>
      <c r="D17" s="1"/>
    </row>
    <row r="18" spans="1:4" x14ac:dyDescent="0.2">
      <c r="A18" s="7"/>
      <c r="B18" s="7"/>
    </row>
    <row r="19" spans="1:4" x14ac:dyDescent="0.2">
      <c r="A19" s="3" t="s">
        <v>8</v>
      </c>
      <c r="B19" s="2"/>
    </row>
    <row r="20" spans="1:4" x14ac:dyDescent="0.2">
      <c r="A20" s="7" t="s">
        <v>9</v>
      </c>
      <c r="B20" s="7"/>
      <c r="C20" s="15">
        <v>0</v>
      </c>
      <c r="D20" s="1"/>
    </row>
    <row r="21" spans="1:4" x14ac:dyDescent="0.2">
      <c r="A21" s="7" t="s">
        <v>10</v>
      </c>
      <c r="B21" s="7"/>
      <c r="C21" s="16">
        <v>0</v>
      </c>
      <c r="D21" s="1"/>
    </row>
    <row r="22" spans="1:4" x14ac:dyDescent="0.2">
      <c r="A22" s="2" t="s">
        <v>11</v>
      </c>
      <c r="B22" s="2"/>
      <c r="C22" s="14">
        <f>SUM(C20:C21)</f>
        <v>0</v>
      </c>
      <c r="D22" s="1"/>
    </row>
    <row r="23" spans="1:4" x14ac:dyDescent="0.2">
      <c r="A23" s="2"/>
      <c r="B23" s="2"/>
      <c r="C23" s="15"/>
      <c r="D23" s="1"/>
    </row>
    <row r="24" spans="1:4" x14ac:dyDescent="0.2">
      <c r="A24" s="7"/>
      <c r="B24" s="7"/>
    </row>
    <row r="25" spans="1:4" ht="15" x14ac:dyDescent="0.2">
      <c r="A25" s="17" t="s">
        <v>0</v>
      </c>
      <c r="B25" s="17"/>
    </row>
    <row r="26" spans="1:4" ht="7.5" customHeight="1" x14ac:dyDescent="0.2">
      <c r="A26" s="7"/>
      <c r="B26" s="7"/>
    </row>
    <row r="27" spans="1:4" x14ac:dyDescent="0.2">
      <c r="A27" s="3" t="s">
        <v>64</v>
      </c>
      <c r="B27" s="2"/>
    </row>
    <row r="28" spans="1:4" x14ac:dyDescent="0.2">
      <c r="A28" s="7" t="s">
        <v>12</v>
      </c>
      <c r="B28" s="7"/>
      <c r="C28" s="15">
        <v>0</v>
      </c>
    </row>
    <row r="29" spans="1:4" x14ac:dyDescent="0.2">
      <c r="A29" s="7" t="s">
        <v>13</v>
      </c>
      <c r="B29" s="7"/>
      <c r="C29" s="16">
        <v>0</v>
      </c>
    </row>
    <row r="30" spans="1:4" x14ac:dyDescent="0.2">
      <c r="A30" s="7" t="s">
        <v>14</v>
      </c>
      <c r="B30" s="7"/>
      <c r="C30" s="16">
        <v>0</v>
      </c>
    </row>
    <row r="31" spans="1:4" x14ac:dyDescent="0.2">
      <c r="A31" s="7" t="s">
        <v>15</v>
      </c>
      <c r="B31" s="7"/>
      <c r="C31" s="16">
        <v>0</v>
      </c>
    </row>
    <row r="32" spans="1:4" x14ac:dyDescent="0.2">
      <c r="A32" s="2" t="s">
        <v>65</v>
      </c>
      <c r="B32" s="2"/>
      <c r="C32" s="14">
        <f>SUM(C28:C31)</f>
        <v>0</v>
      </c>
    </row>
    <row r="33" spans="1:3" x14ac:dyDescent="0.2">
      <c r="A33" s="7"/>
      <c r="B33" s="7"/>
    </row>
    <row r="34" spans="1:3" x14ac:dyDescent="0.2">
      <c r="A34" s="3" t="s">
        <v>16</v>
      </c>
      <c r="B34" s="2"/>
    </row>
    <row r="35" spans="1:3" x14ac:dyDescent="0.2">
      <c r="A35" s="7" t="s">
        <v>17</v>
      </c>
      <c r="B35" s="7"/>
      <c r="C35" s="15">
        <v>0</v>
      </c>
    </row>
    <row r="36" spans="1:3" x14ac:dyDescent="0.2">
      <c r="A36" s="7" t="s">
        <v>18</v>
      </c>
      <c r="B36" s="7"/>
      <c r="C36" s="16">
        <v>0</v>
      </c>
    </row>
    <row r="37" spans="1:3" x14ac:dyDescent="0.2">
      <c r="A37" s="7" t="s">
        <v>19</v>
      </c>
      <c r="B37" s="7"/>
      <c r="C37" s="16">
        <v>0</v>
      </c>
    </row>
    <row r="38" spans="1:3" x14ac:dyDescent="0.2">
      <c r="A38" s="7" t="s">
        <v>20</v>
      </c>
      <c r="B38" s="7"/>
      <c r="C38" s="16">
        <v>0</v>
      </c>
    </row>
    <row r="39" spans="1:3" x14ac:dyDescent="0.2">
      <c r="A39" s="2" t="s">
        <v>66</v>
      </c>
      <c r="B39" s="2"/>
      <c r="C39" s="14">
        <f>SUM(C35:C38)</f>
        <v>0</v>
      </c>
    </row>
    <row r="40" spans="1:3" x14ac:dyDescent="0.2">
      <c r="A40" s="7"/>
      <c r="B40" s="7"/>
    </row>
    <row r="41" spans="1:3" x14ac:dyDescent="0.2">
      <c r="A41" s="3" t="s">
        <v>21</v>
      </c>
      <c r="B41" s="2"/>
    </row>
    <row r="42" spans="1:3" x14ac:dyDescent="0.2">
      <c r="A42" s="7" t="s">
        <v>22</v>
      </c>
      <c r="B42" s="7"/>
      <c r="C42" s="15">
        <v>0</v>
      </c>
    </row>
    <row r="43" spans="1:3" x14ac:dyDescent="0.2">
      <c r="A43" s="7" t="s">
        <v>23</v>
      </c>
      <c r="B43" s="7"/>
      <c r="C43" s="16">
        <v>0</v>
      </c>
    </row>
    <row r="44" spans="1:3" x14ac:dyDescent="0.2">
      <c r="A44" s="7" t="s">
        <v>24</v>
      </c>
      <c r="B44" s="7"/>
      <c r="C44" s="16">
        <v>0</v>
      </c>
    </row>
    <row r="45" spans="1:3" x14ac:dyDescent="0.2">
      <c r="A45" s="7" t="s">
        <v>25</v>
      </c>
      <c r="B45" s="7"/>
      <c r="C45" s="16">
        <v>0</v>
      </c>
    </row>
    <row r="46" spans="1:3" x14ac:dyDescent="0.2">
      <c r="A46" s="7" t="s">
        <v>15</v>
      </c>
      <c r="B46" s="7"/>
      <c r="C46" s="16">
        <v>0</v>
      </c>
    </row>
    <row r="47" spans="1:3" x14ac:dyDescent="0.2">
      <c r="A47" s="2" t="s">
        <v>26</v>
      </c>
      <c r="B47" s="2"/>
      <c r="C47" s="14">
        <f>SUM(C42:C46)</f>
        <v>0</v>
      </c>
    </row>
    <row r="48" spans="1:3" x14ac:dyDescent="0.2">
      <c r="A48" s="7"/>
      <c r="B48" s="7"/>
    </row>
    <row r="49" spans="1:3" x14ac:dyDescent="0.2">
      <c r="A49" s="3" t="s">
        <v>27</v>
      </c>
      <c r="B49" s="2"/>
    </row>
    <row r="50" spans="1:3" x14ac:dyDescent="0.2">
      <c r="A50" s="7" t="s">
        <v>28</v>
      </c>
      <c r="B50" s="7"/>
      <c r="C50" s="15">
        <v>0</v>
      </c>
    </row>
    <row r="51" spans="1:3" x14ac:dyDescent="0.2">
      <c r="A51" s="7" t="s">
        <v>29</v>
      </c>
      <c r="B51" s="7"/>
      <c r="C51" s="16">
        <v>0</v>
      </c>
    </row>
    <row r="52" spans="1:3" x14ac:dyDescent="0.2">
      <c r="A52" s="7" t="s">
        <v>30</v>
      </c>
      <c r="B52" s="7"/>
      <c r="C52" s="16">
        <v>0</v>
      </c>
    </row>
    <row r="53" spans="1:3" x14ac:dyDescent="0.2">
      <c r="A53" s="7" t="s">
        <v>31</v>
      </c>
      <c r="B53" s="7"/>
      <c r="C53" s="16">
        <v>0</v>
      </c>
    </row>
    <row r="54" spans="1:3" x14ac:dyDescent="0.2">
      <c r="A54" s="7" t="s">
        <v>81</v>
      </c>
      <c r="B54" s="7"/>
      <c r="C54" s="16">
        <v>0</v>
      </c>
    </row>
    <row r="55" spans="1:3" x14ac:dyDescent="0.2">
      <c r="A55" s="7" t="s">
        <v>15</v>
      </c>
      <c r="B55" s="7"/>
      <c r="C55" s="16">
        <v>0</v>
      </c>
    </row>
    <row r="56" spans="1:3" x14ac:dyDescent="0.2">
      <c r="A56" s="2" t="s">
        <v>32</v>
      </c>
      <c r="B56" s="2"/>
      <c r="C56" s="14">
        <f>SUM(C50:C55)</f>
        <v>0</v>
      </c>
    </row>
    <row r="57" spans="1:3" x14ac:dyDescent="0.2">
      <c r="A57" s="7"/>
      <c r="B57" s="7"/>
    </row>
    <row r="58" spans="1:3" x14ac:dyDescent="0.2">
      <c r="A58" s="3" t="s">
        <v>33</v>
      </c>
      <c r="B58" s="2"/>
    </row>
    <row r="59" spans="1:3" x14ac:dyDescent="0.2">
      <c r="A59" s="7" t="s">
        <v>34</v>
      </c>
      <c r="B59" s="7"/>
      <c r="C59" s="15">
        <v>0</v>
      </c>
    </row>
    <row r="60" spans="1:3" x14ac:dyDescent="0.2">
      <c r="A60" s="7" t="s">
        <v>35</v>
      </c>
      <c r="B60" s="7"/>
      <c r="C60" s="16">
        <v>0</v>
      </c>
    </row>
    <row r="61" spans="1:3" x14ac:dyDescent="0.2">
      <c r="A61" s="7" t="s">
        <v>36</v>
      </c>
      <c r="B61" s="7"/>
      <c r="C61" s="16">
        <v>0</v>
      </c>
    </row>
    <row r="62" spans="1:3" x14ac:dyDescent="0.2">
      <c r="A62" s="7" t="s">
        <v>37</v>
      </c>
      <c r="B62" s="7"/>
      <c r="C62" s="16">
        <v>0</v>
      </c>
    </row>
    <row r="63" spans="1:3" x14ac:dyDescent="0.2">
      <c r="A63" s="2" t="s">
        <v>38</v>
      </c>
      <c r="B63" s="2"/>
      <c r="C63" s="14">
        <f>SUM(C59:C62)</f>
        <v>0</v>
      </c>
    </row>
    <row r="64" spans="1:3" x14ac:dyDescent="0.2">
      <c r="A64" s="7"/>
      <c r="B64" s="7"/>
    </row>
    <row r="65" spans="1:3" ht="25.5" x14ac:dyDescent="0.2">
      <c r="A65" s="3" t="s">
        <v>60</v>
      </c>
      <c r="B65" s="2"/>
    </row>
    <row r="66" spans="1:3" x14ac:dyDescent="0.2">
      <c r="A66" s="7" t="s">
        <v>67</v>
      </c>
      <c r="B66" s="7"/>
      <c r="C66" s="15">
        <v>0</v>
      </c>
    </row>
    <row r="67" spans="1:3" x14ac:dyDescent="0.2">
      <c r="A67" s="7" t="s">
        <v>39</v>
      </c>
      <c r="B67" s="7"/>
      <c r="C67" s="16">
        <v>0</v>
      </c>
    </row>
    <row r="68" spans="1:3" x14ac:dyDescent="0.2">
      <c r="A68" s="7" t="s">
        <v>40</v>
      </c>
      <c r="B68" s="7"/>
      <c r="C68" s="16">
        <v>0</v>
      </c>
    </row>
    <row r="69" spans="1:3" x14ac:dyDescent="0.2">
      <c r="A69" s="7" t="s">
        <v>68</v>
      </c>
      <c r="B69" s="7"/>
      <c r="C69" s="16">
        <v>0</v>
      </c>
    </row>
    <row r="70" spans="1:3" x14ac:dyDescent="0.2">
      <c r="A70" s="7" t="s">
        <v>69</v>
      </c>
      <c r="B70" s="7"/>
      <c r="C70" s="16">
        <v>0</v>
      </c>
    </row>
    <row r="71" spans="1:3" x14ac:dyDescent="0.2">
      <c r="A71" s="2" t="s">
        <v>41</v>
      </c>
      <c r="B71" s="2"/>
      <c r="C71" s="14">
        <f>SUM(C66:C70)</f>
        <v>0</v>
      </c>
    </row>
    <row r="72" spans="1:3" x14ac:dyDescent="0.2">
      <c r="A72" s="7"/>
      <c r="B72" s="7"/>
    </row>
    <row r="73" spans="1:3" x14ac:dyDescent="0.2">
      <c r="A73" s="3" t="s">
        <v>42</v>
      </c>
      <c r="B73" s="2"/>
    </row>
    <row r="74" spans="1:3" x14ac:dyDescent="0.2">
      <c r="A74" s="7" t="s">
        <v>43</v>
      </c>
      <c r="B74" s="7"/>
      <c r="C74" s="15">
        <v>0</v>
      </c>
    </row>
    <row r="75" spans="1:3" x14ac:dyDescent="0.2">
      <c r="A75" s="7" t="s">
        <v>44</v>
      </c>
      <c r="B75" s="7"/>
      <c r="C75" s="16">
        <v>0</v>
      </c>
    </row>
    <row r="76" spans="1:3" x14ac:dyDescent="0.2">
      <c r="A76" s="2" t="s">
        <v>45</v>
      </c>
      <c r="B76" s="2"/>
      <c r="C76" s="14">
        <f>SUM(C74:C75)</f>
        <v>0</v>
      </c>
    </row>
    <row r="77" spans="1:3" x14ac:dyDescent="0.2">
      <c r="A77" s="7"/>
      <c r="B77" s="7"/>
    </row>
    <row r="78" spans="1:3" x14ac:dyDescent="0.2">
      <c r="A78" s="3" t="s">
        <v>46</v>
      </c>
      <c r="B78" s="2"/>
      <c r="C78" s="15">
        <v>0</v>
      </c>
    </row>
    <row r="79" spans="1:3" x14ac:dyDescent="0.2">
      <c r="A79" s="7"/>
      <c r="B79" s="7"/>
    </row>
    <row r="80" spans="1:3" x14ac:dyDescent="0.2">
      <c r="A80" s="3" t="s">
        <v>47</v>
      </c>
      <c r="B80" s="2"/>
      <c r="C80" s="15">
        <v>0</v>
      </c>
    </row>
    <row r="81" spans="1:3" x14ac:dyDescent="0.2">
      <c r="A81" s="3"/>
      <c r="B81" s="2"/>
      <c r="C81" s="15"/>
    </row>
    <row r="82" spans="1:3" ht="15" x14ac:dyDescent="0.2">
      <c r="A82" s="17" t="s">
        <v>48</v>
      </c>
      <c r="B82" s="7"/>
    </row>
    <row r="83" spans="1:3" x14ac:dyDescent="0.2">
      <c r="A83" s="7"/>
      <c r="B83" s="7"/>
    </row>
    <row r="84" spans="1:3" x14ac:dyDescent="0.2">
      <c r="A84" s="3" t="s">
        <v>1</v>
      </c>
      <c r="B84" s="7"/>
    </row>
    <row r="85" spans="1:3" x14ac:dyDescent="0.2">
      <c r="A85" s="7" t="s">
        <v>70</v>
      </c>
      <c r="B85" s="7"/>
      <c r="C85" s="15">
        <f>C11</f>
        <v>0</v>
      </c>
    </row>
    <row r="86" spans="1:3" x14ac:dyDescent="0.2">
      <c r="A86" s="7" t="s">
        <v>3</v>
      </c>
      <c r="B86" s="7"/>
      <c r="C86" s="16">
        <f>C17</f>
        <v>0</v>
      </c>
    </row>
    <row r="87" spans="1:3" x14ac:dyDescent="0.2">
      <c r="A87" s="7" t="s">
        <v>8</v>
      </c>
      <c r="B87" s="7"/>
      <c r="C87" s="16">
        <f>C22</f>
        <v>0</v>
      </c>
    </row>
    <row r="88" spans="1:3" x14ac:dyDescent="0.2">
      <c r="A88" s="2" t="s">
        <v>49</v>
      </c>
      <c r="B88" s="7"/>
      <c r="C88" s="14">
        <f>SUM(C85:C87)</f>
        <v>0</v>
      </c>
    </row>
    <row r="89" spans="1:3" x14ac:dyDescent="0.2">
      <c r="A89" s="7"/>
      <c r="B89" s="7"/>
    </row>
    <row r="90" spans="1:3" x14ac:dyDescent="0.2">
      <c r="A90" s="3" t="s">
        <v>0</v>
      </c>
      <c r="B90" s="7"/>
    </row>
    <row r="91" spans="1:3" x14ac:dyDescent="0.2">
      <c r="A91" s="7" t="s">
        <v>71</v>
      </c>
      <c r="B91" s="7"/>
      <c r="C91" s="15">
        <f>C32</f>
        <v>0</v>
      </c>
    </row>
    <row r="92" spans="1:3" x14ac:dyDescent="0.2">
      <c r="A92" s="7" t="s">
        <v>16</v>
      </c>
      <c r="B92" s="7"/>
      <c r="C92" s="16">
        <f>C39</f>
        <v>0</v>
      </c>
    </row>
    <row r="93" spans="1:3" x14ac:dyDescent="0.2">
      <c r="A93" s="7" t="s">
        <v>50</v>
      </c>
      <c r="B93" s="7"/>
      <c r="C93" s="16">
        <f>C47</f>
        <v>0</v>
      </c>
    </row>
    <row r="94" spans="1:3" x14ac:dyDescent="0.2">
      <c r="A94" s="7" t="s">
        <v>72</v>
      </c>
      <c r="B94" s="7"/>
      <c r="C94" s="16">
        <f>C56</f>
        <v>0</v>
      </c>
    </row>
    <row r="95" spans="1:3" x14ac:dyDescent="0.2">
      <c r="A95" s="7" t="s">
        <v>33</v>
      </c>
      <c r="B95" s="7"/>
      <c r="C95" s="16">
        <v>0</v>
      </c>
    </row>
    <row r="96" spans="1:3" x14ac:dyDescent="0.2">
      <c r="A96" s="7" t="s">
        <v>73</v>
      </c>
      <c r="B96" s="7"/>
      <c r="C96" s="16">
        <f>C71</f>
        <v>0</v>
      </c>
    </row>
    <row r="97" spans="1:5" x14ac:dyDescent="0.2">
      <c r="A97" s="7" t="s">
        <v>42</v>
      </c>
      <c r="B97" s="7"/>
      <c r="C97" s="16">
        <f>C76</f>
        <v>0</v>
      </c>
    </row>
    <row r="98" spans="1:5" x14ac:dyDescent="0.2">
      <c r="A98" s="7" t="s">
        <v>51</v>
      </c>
      <c r="B98" s="7"/>
      <c r="C98" s="16">
        <f>C78</f>
        <v>0</v>
      </c>
    </row>
    <row r="99" spans="1:5" x14ac:dyDescent="0.2">
      <c r="A99" s="7" t="s">
        <v>52</v>
      </c>
      <c r="B99" s="7"/>
      <c r="C99" s="16">
        <f>C80</f>
        <v>0</v>
      </c>
    </row>
    <row r="100" spans="1:5" x14ac:dyDescent="0.2">
      <c r="A100" s="2" t="s">
        <v>53</v>
      </c>
      <c r="B100" s="7"/>
      <c r="C100" s="14">
        <f>SUM(C91:C99)</f>
        <v>0</v>
      </c>
    </row>
    <row r="101" spans="1:5" x14ac:dyDescent="0.2">
      <c r="A101" s="2"/>
      <c r="B101" s="7"/>
      <c r="C101" s="15"/>
    </row>
    <row r="102" spans="1:5" x14ac:dyDescent="0.2">
      <c r="A102" s="7"/>
      <c r="B102" s="7"/>
    </row>
    <row r="103" spans="1:5" x14ac:dyDescent="0.2">
      <c r="A103" s="22" t="s">
        <v>54</v>
      </c>
    </row>
    <row r="104" spans="1:5" x14ac:dyDescent="0.2">
      <c r="A104" s="3"/>
    </row>
    <row r="105" spans="1:5" s="7" customFormat="1" x14ac:dyDescent="0.2">
      <c r="A105" s="2" t="s">
        <v>55</v>
      </c>
      <c r="C105" s="23" t="s">
        <v>56</v>
      </c>
      <c r="E105" s="24" t="s">
        <v>57</v>
      </c>
    </row>
    <row r="106" spans="1:5" s="25" customFormat="1" x14ac:dyDescent="0.2">
      <c r="A106" s="25" t="s">
        <v>74</v>
      </c>
      <c r="C106" s="26">
        <v>0</v>
      </c>
    </row>
    <row r="107" spans="1:5" s="25" customFormat="1" x14ac:dyDescent="0.2">
      <c r="A107" s="25" t="s">
        <v>82</v>
      </c>
      <c r="C107" s="27">
        <v>0</v>
      </c>
    </row>
    <row r="108" spans="1:5" s="25" customFormat="1" x14ac:dyDescent="0.2">
      <c r="A108" s="25" t="s">
        <v>82</v>
      </c>
      <c r="C108" s="27">
        <v>0</v>
      </c>
    </row>
    <row r="109" spans="1:5" s="25" customFormat="1" x14ac:dyDescent="0.2">
      <c r="A109" s="25" t="s">
        <v>82</v>
      </c>
      <c r="C109" s="27">
        <v>0</v>
      </c>
    </row>
    <row r="110" spans="1:5" x14ac:dyDescent="0.2">
      <c r="C110" s="16"/>
    </row>
    <row r="112" spans="1:5" x14ac:dyDescent="0.2">
      <c r="A112" s="2" t="s">
        <v>75</v>
      </c>
    </row>
    <row r="113" spans="1:6" x14ac:dyDescent="0.2">
      <c r="A113" s="5" t="s">
        <v>76</v>
      </c>
    </row>
    <row r="114" spans="1:6" x14ac:dyDescent="0.2">
      <c r="A114" s="5" t="s">
        <v>77</v>
      </c>
    </row>
    <row r="115" spans="1:6" x14ac:dyDescent="0.2">
      <c r="A115" s="5" t="s">
        <v>77</v>
      </c>
    </row>
    <row r="116" spans="1:6" x14ac:dyDescent="0.2">
      <c r="A116" s="18"/>
    </row>
    <row r="118" spans="1:6" x14ac:dyDescent="0.2">
      <c r="A118" s="2" t="s">
        <v>58</v>
      </c>
      <c r="F118" s="20"/>
    </row>
    <row r="119" spans="1:6" x14ac:dyDescent="0.2">
      <c r="A119" s="7" t="s">
        <v>78</v>
      </c>
      <c r="F119" s="19"/>
    </row>
    <row r="120" spans="1:6" x14ac:dyDescent="0.2">
      <c r="A120" s="5" t="s">
        <v>79</v>
      </c>
      <c r="F120" s="20"/>
    </row>
    <row r="121" spans="1:6" x14ac:dyDescent="0.2">
      <c r="A121" s="5" t="s">
        <v>80</v>
      </c>
      <c r="F121" s="19"/>
    </row>
  </sheetData>
  <phoneticPr fontId="0" type="noConversion"/>
  <pageMargins left="0.5" right="0.25" top="0.5" bottom="0.5" header="0.25" footer="0.5"/>
  <pageSetup scale="95" orientation="landscape" r:id="rId1"/>
  <headerFooter alignWithMargins="0"/>
  <rowBreaks count="1" manualBreakCount="1">
    <brk id="8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6"/>
  <sheetViews>
    <sheetView zoomScaleNormal="100" workbookViewId="0"/>
  </sheetViews>
  <sheetFormatPr defaultRowHeight="12.75" x14ac:dyDescent="0.2"/>
  <cols>
    <col min="1" max="1" width="17.85546875" customWidth="1"/>
  </cols>
  <sheetData>
    <row r="1" spans="1:19" ht="20.25" x14ac:dyDescent="0.3">
      <c r="A1" s="273" t="s">
        <v>86</v>
      </c>
      <c r="B1" s="274"/>
      <c r="C1" s="274"/>
      <c r="D1" s="274"/>
      <c r="E1" s="274"/>
      <c r="F1" s="274"/>
      <c r="G1" s="275"/>
      <c r="H1" s="274"/>
      <c r="I1" s="274"/>
      <c r="J1" s="274"/>
      <c r="K1" s="274"/>
      <c r="L1" s="274"/>
      <c r="M1" s="274"/>
      <c r="N1" s="276"/>
      <c r="O1" s="277"/>
      <c r="P1" s="274"/>
      <c r="Q1" s="274"/>
      <c r="R1" s="274"/>
      <c r="S1" s="274"/>
    </row>
    <row r="2" spans="1:19" ht="15" x14ac:dyDescent="0.2">
      <c r="A2" s="278" t="s">
        <v>59</v>
      </c>
      <c r="B2" s="274"/>
      <c r="C2" s="274"/>
      <c r="D2" s="274"/>
      <c r="E2" s="274"/>
      <c r="F2" s="274"/>
      <c r="G2" s="274"/>
      <c r="H2" s="274"/>
      <c r="I2" s="274"/>
      <c r="J2" s="274"/>
      <c r="K2" s="274"/>
      <c r="L2" s="274"/>
      <c r="M2" s="274"/>
      <c r="N2" s="276"/>
      <c r="O2" s="277"/>
      <c r="P2" s="274"/>
      <c r="Q2" s="274"/>
      <c r="R2" s="274"/>
      <c r="S2" s="274"/>
    </row>
    <row r="3" spans="1:19" ht="15" x14ac:dyDescent="0.2">
      <c r="A3" s="278"/>
      <c r="B3" s="274"/>
      <c r="C3" s="274"/>
      <c r="D3" s="274"/>
      <c r="E3" s="274"/>
      <c r="F3" s="274"/>
      <c r="G3" s="274"/>
      <c r="H3" s="274"/>
      <c r="I3" s="274"/>
      <c r="J3" s="274"/>
      <c r="K3" s="274"/>
      <c r="L3" s="274"/>
      <c r="M3" s="274"/>
      <c r="N3" s="276"/>
      <c r="O3" s="277"/>
      <c r="P3" s="274"/>
      <c r="Q3" s="274"/>
      <c r="R3" s="274"/>
      <c r="S3" s="274"/>
    </row>
    <row r="4" spans="1:19" x14ac:dyDescent="0.2">
      <c r="A4" s="286" t="s">
        <v>87</v>
      </c>
      <c r="B4" s="287"/>
      <c r="C4" s="288">
        <v>43831</v>
      </c>
      <c r="D4" s="274"/>
      <c r="E4" s="274"/>
      <c r="F4" s="274"/>
      <c r="G4" s="274"/>
      <c r="H4" s="274"/>
      <c r="I4" s="274"/>
      <c r="J4" s="274"/>
      <c r="K4" s="274"/>
      <c r="L4" s="274"/>
      <c r="M4" s="274"/>
      <c r="N4" s="276"/>
      <c r="O4" s="277"/>
      <c r="P4" s="274"/>
      <c r="Q4" s="274"/>
      <c r="R4" s="274"/>
      <c r="S4" s="274"/>
    </row>
    <row r="5" spans="1:19" ht="20.25" x14ac:dyDescent="0.3">
      <c r="A5" s="279"/>
      <c r="B5" s="274"/>
      <c r="C5" s="280"/>
      <c r="D5" s="274"/>
      <c r="E5" s="274"/>
      <c r="F5" s="274"/>
      <c r="G5" s="274"/>
      <c r="H5" s="273" t="s">
        <v>88</v>
      </c>
      <c r="I5" s="274"/>
      <c r="J5" s="274"/>
      <c r="K5" s="274"/>
      <c r="L5" s="274"/>
      <c r="M5" s="274"/>
      <c r="N5" s="276"/>
      <c r="O5" s="277"/>
      <c r="P5" s="274"/>
      <c r="Q5" s="279" t="s">
        <v>89</v>
      </c>
      <c r="R5" s="274"/>
      <c r="S5" s="274"/>
    </row>
    <row r="6" spans="1:19" ht="7.5" customHeight="1" x14ac:dyDescent="0.2">
      <c r="A6" s="279"/>
      <c r="B6" s="274"/>
      <c r="C6" s="274"/>
      <c r="D6" s="274"/>
      <c r="E6" s="274"/>
      <c r="F6" s="274"/>
      <c r="G6" s="274"/>
      <c r="H6" s="274"/>
      <c r="I6" s="274"/>
      <c r="J6" s="274"/>
      <c r="K6" s="274"/>
      <c r="L6" s="274"/>
      <c r="M6" s="274"/>
      <c r="N6" s="276"/>
      <c r="O6" s="277"/>
      <c r="P6" s="274"/>
      <c r="Q6" s="274"/>
      <c r="R6" s="274"/>
      <c r="S6" s="274"/>
    </row>
    <row r="7" spans="1:19" ht="45" x14ac:dyDescent="0.2">
      <c r="A7" s="31"/>
      <c r="B7" s="32">
        <f>C4</f>
        <v>43831</v>
      </c>
      <c r="C7" s="32">
        <f>DATE(YEAR(B7),MONTH(B7)+1,1)</f>
        <v>43862</v>
      </c>
      <c r="D7" s="32">
        <f>DATE(YEAR(C7),MONTH(C7)+1,1)</f>
        <v>43891</v>
      </c>
      <c r="E7" s="32">
        <f t="shared" ref="E7:M7" si="0">DATE(YEAR(D7),MONTH(D7)+1,1)</f>
        <v>43922</v>
      </c>
      <c r="F7" s="32">
        <f t="shared" si="0"/>
        <v>43952</v>
      </c>
      <c r="G7" s="32">
        <f t="shared" si="0"/>
        <v>43983</v>
      </c>
      <c r="H7" s="32">
        <f t="shared" si="0"/>
        <v>44013</v>
      </c>
      <c r="I7" s="32">
        <f t="shared" si="0"/>
        <v>44044</v>
      </c>
      <c r="J7" s="32">
        <f t="shared" si="0"/>
        <v>44075</v>
      </c>
      <c r="K7" s="32">
        <f t="shared" si="0"/>
        <v>44105</v>
      </c>
      <c r="L7" s="32">
        <f t="shared" si="0"/>
        <v>44136</v>
      </c>
      <c r="M7" s="32">
        <f t="shared" si="0"/>
        <v>44166</v>
      </c>
      <c r="N7" s="33" t="s">
        <v>90</v>
      </c>
      <c r="O7" s="34"/>
      <c r="P7" s="33" t="s">
        <v>91</v>
      </c>
      <c r="Q7" s="289">
        <v>2019</v>
      </c>
      <c r="R7" s="35"/>
      <c r="S7" s="35"/>
    </row>
    <row r="8" spans="1:19" x14ac:dyDescent="0.2">
      <c r="A8" s="36" t="s">
        <v>92</v>
      </c>
      <c r="B8" s="37"/>
      <c r="C8" s="37"/>
      <c r="D8" s="37"/>
      <c r="E8" s="37"/>
      <c r="F8" s="37"/>
      <c r="G8" s="37"/>
      <c r="H8" s="37"/>
      <c r="I8" s="37"/>
      <c r="J8" s="37"/>
      <c r="K8" s="37"/>
      <c r="L8" s="37"/>
      <c r="M8" s="37"/>
      <c r="N8" s="38">
        <f>SUM(B8:M8)</f>
        <v>0</v>
      </c>
      <c r="O8" s="39"/>
      <c r="P8" s="40"/>
      <c r="Q8" s="40"/>
      <c r="R8" s="37"/>
      <c r="S8" s="40"/>
    </row>
    <row r="9" spans="1:19" x14ac:dyDescent="0.2">
      <c r="A9" s="41" t="s">
        <v>93</v>
      </c>
      <c r="B9" s="42"/>
      <c r="C9" s="42"/>
      <c r="D9" s="42"/>
      <c r="E9" s="42"/>
      <c r="F9" s="42"/>
      <c r="G9" s="42"/>
      <c r="H9" s="42"/>
      <c r="I9" s="42"/>
      <c r="J9" s="42"/>
      <c r="K9" s="42"/>
      <c r="L9" s="42"/>
      <c r="M9" s="42"/>
      <c r="N9" s="43"/>
      <c r="O9" s="44"/>
      <c r="P9" s="42"/>
      <c r="Q9" s="42"/>
      <c r="R9" s="42"/>
      <c r="S9" s="42"/>
    </row>
    <row r="10" spans="1:19" x14ac:dyDescent="0.2">
      <c r="A10" s="45" t="s">
        <v>94</v>
      </c>
      <c r="B10" s="46">
        <f>B8*B9</f>
        <v>0</v>
      </c>
      <c r="C10" s="46">
        <f>C8*C9</f>
        <v>0</v>
      </c>
      <c r="D10" s="46">
        <f t="shared" ref="D10:S10" si="1">D8*D9</f>
        <v>0</v>
      </c>
      <c r="E10" s="46">
        <f t="shared" si="1"/>
        <v>0</v>
      </c>
      <c r="F10" s="46">
        <f t="shared" si="1"/>
        <v>0</v>
      </c>
      <c r="G10" s="46">
        <f t="shared" si="1"/>
        <v>0</v>
      </c>
      <c r="H10" s="46">
        <f t="shared" si="1"/>
        <v>0</v>
      </c>
      <c r="I10" s="46">
        <f t="shared" si="1"/>
        <v>0</v>
      </c>
      <c r="J10" s="46">
        <f t="shared" si="1"/>
        <v>0</v>
      </c>
      <c r="K10" s="46">
        <f t="shared" si="1"/>
        <v>0</v>
      </c>
      <c r="L10" s="46">
        <f t="shared" si="1"/>
        <v>0</v>
      </c>
      <c r="M10" s="46">
        <f t="shared" si="1"/>
        <v>0</v>
      </c>
      <c r="N10" s="47">
        <f>SUM(B10:M10)</f>
        <v>0</v>
      </c>
      <c r="O10" s="44"/>
      <c r="P10" s="46">
        <f>P8*P9</f>
        <v>0</v>
      </c>
      <c r="Q10" s="46">
        <f t="shared" si="1"/>
        <v>0</v>
      </c>
      <c r="R10" s="46">
        <f t="shared" si="1"/>
        <v>0</v>
      </c>
      <c r="S10" s="46">
        <f t="shared" si="1"/>
        <v>0</v>
      </c>
    </row>
    <row r="11" spans="1:19" x14ac:dyDescent="0.2">
      <c r="A11" s="48"/>
      <c r="B11" s="44"/>
      <c r="C11" s="44"/>
      <c r="D11" s="44"/>
      <c r="E11" s="44"/>
      <c r="F11" s="44"/>
      <c r="G11" s="44"/>
      <c r="H11" s="44"/>
      <c r="I11" s="44"/>
      <c r="J11" s="44"/>
      <c r="K11" s="44"/>
      <c r="L11" s="44"/>
      <c r="M11" s="44"/>
      <c r="N11" s="49"/>
      <c r="O11" s="44"/>
      <c r="P11" s="46"/>
      <c r="Q11" s="50"/>
      <c r="R11" s="44"/>
      <c r="S11" s="51"/>
    </row>
    <row r="12" spans="1:19" x14ac:dyDescent="0.2">
      <c r="A12" s="41" t="s">
        <v>95</v>
      </c>
      <c r="B12" s="52"/>
      <c r="C12" s="52"/>
      <c r="D12" s="52"/>
      <c r="E12" s="52"/>
      <c r="F12" s="52"/>
      <c r="G12" s="52"/>
      <c r="H12" s="52"/>
      <c r="I12" s="52"/>
      <c r="J12" s="52"/>
      <c r="K12" s="52"/>
      <c r="L12" s="52"/>
      <c r="M12" s="52"/>
      <c r="N12" s="38">
        <f>SUM(B12:M12)</f>
        <v>0</v>
      </c>
      <c r="O12" s="53"/>
      <c r="P12" s="52"/>
      <c r="Q12" s="52"/>
      <c r="R12" s="52"/>
      <c r="S12" s="52"/>
    </row>
    <row r="13" spans="1:19" x14ac:dyDescent="0.2">
      <c r="A13" s="41" t="s">
        <v>93</v>
      </c>
      <c r="B13" s="42"/>
      <c r="C13" s="42"/>
      <c r="D13" s="42"/>
      <c r="E13" s="42"/>
      <c r="F13" s="42"/>
      <c r="G13" s="42"/>
      <c r="H13" s="42"/>
      <c r="I13" s="42"/>
      <c r="J13" s="42"/>
      <c r="K13" s="42"/>
      <c r="L13" s="42"/>
      <c r="M13" s="42"/>
      <c r="N13" s="43"/>
      <c r="O13" s="44"/>
      <c r="P13" s="42"/>
      <c r="Q13" s="42"/>
      <c r="R13" s="42"/>
      <c r="S13" s="42"/>
    </row>
    <row r="14" spans="1:19" x14ac:dyDescent="0.2">
      <c r="A14" s="45" t="s">
        <v>96</v>
      </c>
      <c r="B14" s="54">
        <f>B12*B13</f>
        <v>0</v>
      </c>
      <c r="C14" s="54">
        <f t="shared" ref="C14:S14" si="2">C12*C13</f>
        <v>0</v>
      </c>
      <c r="D14" s="54">
        <f t="shared" si="2"/>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47">
        <f>SUM(B14:M14)</f>
        <v>0</v>
      </c>
      <c r="O14" s="44"/>
      <c r="P14" s="46">
        <f>P12*P13</f>
        <v>0</v>
      </c>
      <c r="Q14" s="54">
        <f t="shared" si="2"/>
        <v>0</v>
      </c>
      <c r="R14" s="54">
        <f t="shared" si="2"/>
        <v>0</v>
      </c>
      <c r="S14" s="54">
        <f t="shared" si="2"/>
        <v>0</v>
      </c>
    </row>
    <row r="15" spans="1:19" x14ac:dyDescent="0.2">
      <c r="A15" s="48"/>
      <c r="B15" s="44"/>
      <c r="C15" s="44"/>
      <c r="D15" s="44"/>
      <c r="E15" s="44"/>
      <c r="F15" s="44"/>
      <c r="G15" s="44"/>
      <c r="H15" s="44"/>
      <c r="I15" s="44"/>
      <c r="J15" s="44"/>
      <c r="K15" s="44"/>
      <c r="L15" s="44"/>
      <c r="M15" s="44"/>
      <c r="N15" s="49"/>
      <c r="O15" s="44"/>
      <c r="P15" s="46"/>
      <c r="Q15" s="50"/>
      <c r="R15" s="44"/>
      <c r="S15" s="51"/>
    </row>
    <row r="16" spans="1:19" x14ac:dyDescent="0.2">
      <c r="A16" s="41" t="s">
        <v>97</v>
      </c>
      <c r="B16" s="52"/>
      <c r="C16" s="52"/>
      <c r="D16" s="52"/>
      <c r="E16" s="52"/>
      <c r="F16" s="52"/>
      <c r="G16" s="52"/>
      <c r="H16" s="52"/>
      <c r="I16" s="52"/>
      <c r="J16" s="52"/>
      <c r="K16" s="52"/>
      <c r="L16" s="52"/>
      <c r="M16" s="52"/>
      <c r="N16" s="38">
        <f>SUM(B16:M16)</f>
        <v>0</v>
      </c>
      <c r="O16" s="53"/>
      <c r="P16" s="52"/>
      <c r="Q16" s="52"/>
      <c r="R16" s="52"/>
      <c r="S16" s="52"/>
    </row>
    <row r="17" spans="1:19" x14ac:dyDescent="0.2">
      <c r="A17" s="41" t="s">
        <v>93</v>
      </c>
      <c r="B17" s="42"/>
      <c r="C17" s="42"/>
      <c r="D17" s="42"/>
      <c r="E17" s="42"/>
      <c r="F17" s="42"/>
      <c r="G17" s="42"/>
      <c r="H17" s="42"/>
      <c r="I17" s="42"/>
      <c r="J17" s="42"/>
      <c r="K17" s="42"/>
      <c r="L17" s="42"/>
      <c r="M17" s="42"/>
      <c r="N17" s="43"/>
      <c r="O17" s="44"/>
      <c r="P17" s="42"/>
      <c r="Q17" s="42"/>
      <c r="R17" s="42"/>
      <c r="S17" s="42"/>
    </row>
    <row r="18" spans="1:19" x14ac:dyDescent="0.2">
      <c r="A18" s="45" t="s">
        <v>98</v>
      </c>
      <c r="B18" s="54">
        <f>B16*B17</f>
        <v>0</v>
      </c>
      <c r="C18" s="54">
        <f t="shared" ref="C18:S18" si="3">C16*C17</f>
        <v>0</v>
      </c>
      <c r="D18" s="54">
        <f t="shared" si="3"/>
        <v>0</v>
      </c>
      <c r="E18" s="54">
        <f t="shared" si="3"/>
        <v>0</v>
      </c>
      <c r="F18" s="54">
        <f t="shared" si="3"/>
        <v>0</v>
      </c>
      <c r="G18" s="54">
        <f t="shared" si="3"/>
        <v>0</v>
      </c>
      <c r="H18" s="54">
        <f t="shared" si="3"/>
        <v>0</v>
      </c>
      <c r="I18" s="54">
        <f t="shared" si="3"/>
        <v>0</v>
      </c>
      <c r="J18" s="54">
        <f t="shared" si="3"/>
        <v>0</v>
      </c>
      <c r="K18" s="54">
        <f t="shared" si="3"/>
        <v>0</v>
      </c>
      <c r="L18" s="54">
        <f t="shared" si="3"/>
        <v>0</v>
      </c>
      <c r="M18" s="54">
        <f t="shared" si="3"/>
        <v>0</v>
      </c>
      <c r="N18" s="47">
        <f>SUM(B18:M18)</f>
        <v>0</v>
      </c>
      <c r="O18" s="44"/>
      <c r="P18" s="46">
        <f>P16*P17</f>
        <v>0</v>
      </c>
      <c r="Q18" s="54">
        <f t="shared" si="3"/>
        <v>0</v>
      </c>
      <c r="R18" s="54">
        <f t="shared" si="3"/>
        <v>0</v>
      </c>
      <c r="S18" s="54">
        <f t="shared" si="3"/>
        <v>0</v>
      </c>
    </row>
    <row r="19" spans="1:19" x14ac:dyDescent="0.2">
      <c r="A19" s="48"/>
      <c r="B19" s="44"/>
      <c r="C19" s="44"/>
      <c r="D19" s="44"/>
      <c r="E19" s="44"/>
      <c r="F19" s="44"/>
      <c r="G19" s="44"/>
      <c r="H19" s="44"/>
      <c r="I19" s="44"/>
      <c r="J19" s="44"/>
      <c r="K19" s="44"/>
      <c r="L19" s="44"/>
      <c r="M19" s="44"/>
      <c r="N19" s="49"/>
      <c r="O19" s="44"/>
      <c r="P19" s="46"/>
      <c r="Q19" s="50"/>
      <c r="R19" s="44"/>
      <c r="S19" s="51"/>
    </row>
    <row r="20" spans="1:19" x14ac:dyDescent="0.2">
      <c r="A20" s="41" t="s">
        <v>99</v>
      </c>
      <c r="B20" s="52"/>
      <c r="C20" s="52"/>
      <c r="D20" s="52"/>
      <c r="E20" s="52"/>
      <c r="F20" s="52"/>
      <c r="G20" s="52"/>
      <c r="H20" s="52"/>
      <c r="I20" s="52"/>
      <c r="J20" s="52"/>
      <c r="K20" s="52"/>
      <c r="L20" s="52"/>
      <c r="M20" s="52"/>
      <c r="N20" s="38">
        <f>SUM(B20:M20)</f>
        <v>0</v>
      </c>
      <c r="O20" s="53"/>
      <c r="P20" s="52"/>
      <c r="Q20" s="52"/>
      <c r="R20" s="52"/>
      <c r="S20" s="52"/>
    </row>
    <row r="21" spans="1:19" x14ac:dyDescent="0.2">
      <c r="A21" s="41" t="s">
        <v>93</v>
      </c>
      <c r="B21" s="42"/>
      <c r="C21" s="42"/>
      <c r="D21" s="42"/>
      <c r="E21" s="42"/>
      <c r="F21" s="42"/>
      <c r="G21" s="42"/>
      <c r="H21" s="42"/>
      <c r="I21" s="42"/>
      <c r="J21" s="42"/>
      <c r="K21" s="42"/>
      <c r="L21" s="42"/>
      <c r="M21" s="42"/>
      <c r="N21" s="43"/>
      <c r="O21" s="44"/>
      <c r="P21" s="42"/>
      <c r="Q21" s="42"/>
      <c r="R21" s="42"/>
      <c r="S21" s="42"/>
    </row>
    <row r="22" spans="1:19" x14ac:dyDescent="0.2">
      <c r="A22" s="45" t="s">
        <v>100</v>
      </c>
      <c r="B22" s="54">
        <f>B20*B21</f>
        <v>0</v>
      </c>
      <c r="C22" s="54">
        <f t="shared" ref="C22:S22" si="4">C20*C21</f>
        <v>0</v>
      </c>
      <c r="D22" s="54">
        <f t="shared" si="4"/>
        <v>0</v>
      </c>
      <c r="E22" s="54">
        <f t="shared" si="4"/>
        <v>0</v>
      </c>
      <c r="F22" s="54">
        <f t="shared" si="4"/>
        <v>0</v>
      </c>
      <c r="G22" s="54">
        <f t="shared" si="4"/>
        <v>0</v>
      </c>
      <c r="H22" s="54">
        <f t="shared" si="4"/>
        <v>0</v>
      </c>
      <c r="I22" s="54">
        <f t="shared" si="4"/>
        <v>0</v>
      </c>
      <c r="J22" s="54">
        <f t="shared" si="4"/>
        <v>0</v>
      </c>
      <c r="K22" s="54">
        <f t="shared" si="4"/>
        <v>0</v>
      </c>
      <c r="L22" s="54">
        <f t="shared" si="4"/>
        <v>0</v>
      </c>
      <c r="M22" s="54">
        <f t="shared" si="4"/>
        <v>0</v>
      </c>
      <c r="N22" s="47">
        <f>SUM(B22:M22)</f>
        <v>0</v>
      </c>
      <c r="O22" s="44"/>
      <c r="P22" s="46">
        <f>P20*P21</f>
        <v>0</v>
      </c>
      <c r="Q22" s="54">
        <f t="shared" si="4"/>
        <v>0</v>
      </c>
      <c r="R22" s="54">
        <f t="shared" si="4"/>
        <v>0</v>
      </c>
      <c r="S22" s="54">
        <f t="shared" si="4"/>
        <v>0</v>
      </c>
    </row>
    <row r="23" spans="1:19" x14ac:dyDescent="0.2">
      <c r="A23" s="48"/>
      <c r="B23" s="44"/>
      <c r="C23" s="44"/>
      <c r="D23" s="44"/>
      <c r="E23" s="44"/>
      <c r="F23" s="44"/>
      <c r="G23" s="44"/>
      <c r="H23" s="44"/>
      <c r="I23" s="44"/>
      <c r="J23" s="44"/>
      <c r="K23" s="44"/>
      <c r="L23" s="44"/>
      <c r="M23" s="44"/>
      <c r="N23" s="49"/>
      <c r="O23" s="44"/>
      <c r="P23" s="46"/>
      <c r="Q23" s="50"/>
      <c r="R23" s="44"/>
      <c r="S23" s="51"/>
    </row>
    <row r="24" spans="1:19" x14ac:dyDescent="0.2">
      <c r="A24" s="41" t="s">
        <v>101</v>
      </c>
      <c r="B24" s="52"/>
      <c r="C24" s="52"/>
      <c r="D24" s="52"/>
      <c r="E24" s="52"/>
      <c r="F24" s="52"/>
      <c r="G24" s="52"/>
      <c r="H24" s="52"/>
      <c r="I24" s="52"/>
      <c r="J24" s="52"/>
      <c r="K24" s="52"/>
      <c r="L24" s="52"/>
      <c r="M24" s="52"/>
      <c r="N24" s="38">
        <f>SUM(B24:M24)</f>
        <v>0</v>
      </c>
      <c r="O24" s="53"/>
      <c r="P24" s="52"/>
      <c r="Q24" s="52"/>
      <c r="R24" s="52"/>
      <c r="S24" s="52"/>
    </row>
    <row r="25" spans="1:19" x14ac:dyDescent="0.2">
      <c r="A25" s="41" t="s">
        <v>93</v>
      </c>
      <c r="B25" s="42"/>
      <c r="C25" s="42"/>
      <c r="D25" s="42"/>
      <c r="E25" s="42"/>
      <c r="F25" s="42"/>
      <c r="G25" s="42"/>
      <c r="H25" s="42"/>
      <c r="I25" s="42"/>
      <c r="J25" s="42"/>
      <c r="K25" s="42"/>
      <c r="L25" s="42"/>
      <c r="M25" s="42"/>
      <c r="N25" s="43"/>
      <c r="O25" s="44"/>
      <c r="P25" s="42"/>
      <c r="Q25" s="42"/>
      <c r="R25" s="42"/>
      <c r="S25" s="42"/>
    </row>
    <row r="26" spans="1:19" x14ac:dyDescent="0.2">
      <c r="A26" s="45" t="s">
        <v>102</v>
      </c>
      <c r="B26" s="54">
        <f>B24*B25</f>
        <v>0</v>
      </c>
      <c r="C26" s="54">
        <f t="shared" ref="C26:S26" si="5">C24*C25</f>
        <v>0</v>
      </c>
      <c r="D26" s="54">
        <f t="shared" si="5"/>
        <v>0</v>
      </c>
      <c r="E26" s="54">
        <f t="shared" si="5"/>
        <v>0</v>
      </c>
      <c r="F26" s="54">
        <f t="shared" si="5"/>
        <v>0</v>
      </c>
      <c r="G26" s="54">
        <f t="shared" si="5"/>
        <v>0</v>
      </c>
      <c r="H26" s="54">
        <f t="shared" si="5"/>
        <v>0</v>
      </c>
      <c r="I26" s="54">
        <f t="shared" si="5"/>
        <v>0</v>
      </c>
      <c r="J26" s="54">
        <f t="shared" si="5"/>
        <v>0</v>
      </c>
      <c r="K26" s="54">
        <f t="shared" si="5"/>
        <v>0</v>
      </c>
      <c r="L26" s="54">
        <f t="shared" si="5"/>
        <v>0</v>
      </c>
      <c r="M26" s="54">
        <f t="shared" si="5"/>
        <v>0</v>
      </c>
      <c r="N26" s="47">
        <f>SUM(B26:M26)</f>
        <v>0</v>
      </c>
      <c r="O26" s="44"/>
      <c r="P26" s="46">
        <f>P24*P25</f>
        <v>0</v>
      </c>
      <c r="Q26" s="54">
        <f t="shared" si="5"/>
        <v>0</v>
      </c>
      <c r="R26" s="54">
        <f t="shared" si="5"/>
        <v>0</v>
      </c>
      <c r="S26" s="54">
        <f t="shared" si="5"/>
        <v>0</v>
      </c>
    </row>
    <row r="27" spans="1:19" x14ac:dyDescent="0.2">
      <c r="A27" s="48"/>
      <c r="B27" s="44"/>
      <c r="C27" s="44"/>
      <c r="D27" s="44"/>
      <c r="E27" s="44"/>
      <c r="F27" s="44"/>
      <c r="G27" s="44"/>
      <c r="H27" s="44"/>
      <c r="I27" s="44"/>
      <c r="J27" s="44"/>
      <c r="K27" s="44"/>
      <c r="L27" s="44"/>
      <c r="M27" s="44"/>
      <c r="N27" s="49"/>
      <c r="O27" s="44"/>
      <c r="P27" s="46"/>
      <c r="Q27" s="50"/>
      <c r="R27" s="44"/>
      <c r="S27" s="51"/>
    </row>
    <row r="28" spans="1:19" x14ac:dyDescent="0.2">
      <c r="A28" s="41" t="s">
        <v>103</v>
      </c>
      <c r="B28" s="52"/>
      <c r="C28" s="52"/>
      <c r="D28" s="52"/>
      <c r="E28" s="52"/>
      <c r="F28" s="52"/>
      <c r="G28" s="52"/>
      <c r="H28" s="52"/>
      <c r="I28" s="52"/>
      <c r="J28" s="52"/>
      <c r="K28" s="52"/>
      <c r="L28" s="52"/>
      <c r="M28" s="52"/>
      <c r="N28" s="38">
        <f>SUM(B28:M28)</f>
        <v>0</v>
      </c>
      <c r="O28" s="53"/>
      <c r="P28" s="52"/>
      <c r="Q28" s="52"/>
      <c r="R28" s="52"/>
      <c r="S28" s="52"/>
    </row>
    <row r="29" spans="1:19" x14ac:dyDescent="0.2">
      <c r="A29" s="41" t="s">
        <v>93</v>
      </c>
      <c r="B29" s="42"/>
      <c r="C29" s="42"/>
      <c r="D29" s="42"/>
      <c r="E29" s="42"/>
      <c r="F29" s="42"/>
      <c r="G29" s="42"/>
      <c r="H29" s="42"/>
      <c r="I29" s="42"/>
      <c r="J29" s="42"/>
      <c r="K29" s="42"/>
      <c r="L29" s="42"/>
      <c r="M29" s="42"/>
      <c r="N29" s="43"/>
      <c r="O29" s="44"/>
      <c r="P29" s="42"/>
      <c r="Q29" s="42"/>
      <c r="R29" s="42"/>
      <c r="S29" s="42"/>
    </row>
    <row r="30" spans="1:19" x14ac:dyDescent="0.2">
      <c r="A30" s="45" t="s">
        <v>104</v>
      </c>
      <c r="B30" s="54">
        <f>B28*B29</f>
        <v>0</v>
      </c>
      <c r="C30" s="54">
        <f t="shared" ref="C30:S30" si="6">C28*C29</f>
        <v>0</v>
      </c>
      <c r="D30" s="54">
        <f t="shared" si="6"/>
        <v>0</v>
      </c>
      <c r="E30" s="54">
        <f t="shared" si="6"/>
        <v>0</v>
      </c>
      <c r="F30" s="54">
        <f t="shared" si="6"/>
        <v>0</v>
      </c>
      <c r="G30" s="54">
        <f t="shared" si="6"/>
        <v>0</v>
      </c>
      <c r="H30" s="54">
        <f t="shared" si="6"/>
        <v>0</v>
      </c>
      <c r="I30" s="54">
        <f t="shared" si="6"/>
        <v>0</v>
      </c>
      <c r="J30" s="54">
        <f t="shared" si="6"/>
        <v>0</v>
      </c>
      <c r="K30" s="54">
        <f t="shared" si="6"/>
        <v>0</v>
      </c>
      <c r="L30" s="54">
        <f t="shared" si="6"/>
        <v>0</v>
      </c>
      <c r="M30" s="54">
        <f t="shared" si="6"/>
        <v>0</v>
      </c>
      <c r="N30" s="47">
        <f>SUM(B30:M30)</f>
        <v>0</v>
      </c>
      <c r="O30" s="44"/>
      <c r="P30" s="46">
        <f>P28*P29</f>
        <v>0</v>
      </c>
      <c r="Q30" s="54">
        <f t="shared" si="6"/>
        <v>0</v>
      </c>
      <c r="R30" s="54">
        <f t="shared" si="6"/>
        <v>0</v>
      </c>
      <c r="S30" s="54">
        <f t="shared" si="6"/>
        <v>0</v>
      </c>
    </row>
    <row r="31" spans="1:19" x14ac:dyDescent="0.2">
      <c r="A31" s="48"/>
      <c r="B31" s="44"/>
      <c r="C31" s="44"/>
      <c r="D31" s="44"/>
      <c r="E31" s="44"/>
      <c r="F31" s="44"/>
      <c r="G31" s="44"/>
      <c r="H31" s="44"/>
      <c r="I31" s="44"/>
      <c r="J31" s="44"/>
      <c r="K31" s="44"/>
      <c r="L31" s="44"/>
      <c r="M31" s="44"/>
      <c r="N31" s="49"/>
      <c r="O31" s="44"/>
      <c r="P31" s="46"/>
      <c r="Q31" s="50"/>
      <c r="R31" s="44"/>
      <c r="S31" s="51"/>
    </row>
    <row r="32" spans="1:19" x14ac:dyDescent="0.2">
      <c r="A32" s="41" t="s">
        <v>105</v>
      </c>
      <c r="B32" s="52"/>
      <c r="C32" s="52"/>
      <c r="D32" s="52"/>
      <c r="E32" s="52"/>
      <c r="F32" s="52"/>
      <c r="G32" s="52"/>
      <c r="H32" s="52"/>
      <c r="I32" s="52"/>
      <c r="J32" s="52"/>
      <c r="K32" s="52"/>
      <c r="L32" s="52"/>
      <c r="M32" s="52"/>
      <c r="N32" s="38">
        <f>SUM(B32:M32)</f>
        <v>0</v>
      </c>
      <c r="O32" s="53"/>
      <c r="P32" s="52"/>
      <c r="Q32" s="52"/>
      <c r="R32" s="52"/>
      <c r="S32" s="52"/>
    </row>
    <row r="33" spans="1:19" x14ac:dyDescent="0.2">
      <c r="A33" s="41" t="s">
        <v>93</v>
      </c>
      <c r="B33" s="42"/>
      <c r="C33" s="42"/>
      <c r="D33" s="42"/>
      <c r="E33" s="42"/>
      <c r="F33" s="42"/>
      <c r="G33" s="42"/>
      <c r="H33" s="42"/>
      <c r="I33" s="42"/>
      <c r="J33" s="42"/>
      <c r="K33" s="42"/>
      <c r="L33" s="42"/>
      <c r="M33" s="42"/>
      <c r="N33" s="43"/>
      <c r="O33" s="44"/>
      <c r="P33" s="42"/>
      <c r="Q33" s="42"/>
      <c r="R33" s="42"/>
      <c r="S33" s="42"/>
    </row>
    <row r="34" spans="1:19" x14ac:dyDescent="0.2">
      <c r="A34" s="45" t="s">
        <v>106</v>
      </c>
      <c r="B34" s="54">
        <f t="shared" ref="B34:M34" si="7">B32*B33</f>
        <v>0</v>
      </c>
      <c r="C34" s="54">
        <f t="shared" si="7"/>
        <v>0</v>
      </c>
      <c r="D34" s="54">
        <f t="shared" si="7"/>
        <v>0</v>
      </c>
      <c r="E34" s="54">
        <f t="shared" si="7"/>
        <v>0</v>
      </c>
      <c r="F34" s="54">
        <f t="shared" si="7"/>
        <v>0</v>
      </c>
      <c r="G34" s="54">
        <f t="shared" si="7"/>
        <v>0</v>
      </c>
      <c r="H34" s="54">
        <f t="shared" si="7"/>
        <v>0</v>
      </c>
      <c r="I34" s="54">
        <f t="shared" si="7"/>
        <v>0</v>
      </c>
      <c r="J34" s="54">
        <f t="shared" si="7"/>
        <v>0</v>
      </c>
      <c r="K34" s="54">
        <f t="shared" si="7"/>
        <v>0</v>
      </c>
      <c r="L34" s="54">
        <f t="shared" si="7"/>
        <v>0</v>
      </c>
      <c r="M34" s="54">
        <f t="shared" si="7"/>
        <v>0</v>
      </c>
      <c r="N34" s="47">
        <f>SUM(B34:M34)</f>
        <v>0</v>
      </c>
      <c r="O34" s="44"/>
      <c r="P34" s="46">
        <f>P32*P33</f>
        <v>0</v>
      </c>
      <c r="Q34" s="54">
        <f>Q32*Q33</f>
        <v>0</v>
      </c>
      <c r="R34" s="54">
        <f>R32*R33</f>
        <v>0</v>
      </c>
      <c r="S34" s="54">
        <f>S32*S33</f>
        <v>0</v>
      </c>
    </row>
    <row r="35" spans="1:19" x14ac:dyDescent="0.2">
      <c r="A35" s="48"/>
      <c r="B35" s="55"/>
      <c r="C35" s="55"/>
      <c r="D35" s="55"/>
      <c r="E35" s="55"/>
      <c r="F35" s="55"/>
      <c r="G35" s="55"/>
      <c r="H35" s="55"/>
      <c r="I35" s="55"/>
      <c r="J35" s="55"/>
      <c r="K35" s="55"/>
      <c r="L35" s="55"/>
      <c r="M35" s="55"/>
      <c r="N35" s="56"/>
      <c r="O35" s="55"/>
      <c r="P35" s="57"/>
      <c r="Q35" s="58"/>
      <c r="R35" s="55"/>
      <c r="S35" s="59"/>
    </row>
    <row r="36" spans="1:19" ht="24" x14ac:dyDescent="0.2">
      <c r="A36" s="60" t="s">
        <v>107</v>
      </c>
      <c r="B36" s="61">
        <f>(B10+B14+B18+B22+B26+B30+B34)</f>
        <v>0</v>
      </c>
      <c r="C36" s="61">
        <f t="shared" ref="C36:S36" si="8">(C10+C14+C18+C22+C26+C30+C34)</f>
        <v>0</v>
      </c>
      <c r="D36" s="61">
        <f t="shared" si="8"/>
        <v>0</v>
      </c>
      <c r="E36" s="61">
        <f t="shared" si="8"/>
        <v>0</v>
      </c>
      <c r="F36" s="61">
        <f t="shared" si="8"/>
        <v>0</v>
      </c>
      <c r="G36" s="61">
        <f t="shared" si="8"/>
        <v>0</v>
      </c>
      <c r="H36" s="61">
        <f t="shared" si="8"/>
        <v>0</v>
      </c>
      <c r="I36" s="61">
        <f t="shared" si="8"/>
        <v>0</v>
      </c>
      <c r="J36" s="61">
        <f t="shared" si="8"/>
        <v>0</v>
      </c>
      <c r="K36" s="61">
        <f t="shared" si="8"/>
        <v>0</v>
      </c>
      <c r="L36" s="61">
        <f t="shared" si="8"/>
        <v>0</v>
      </c>
      <c r="M36" s="61">
        <f t="shared" si="8"/>
        <v>0</v>
      </c>
      <c r="N36" s="62">
        <f>SUM(B36:M36)</f>
        <v>0</v>
      </c>
      <c r="O36" s="44"/>
      <c r="P36" s="46">
        <f>(P10+P14+P18+P22+P26+P30+P34)</f>
        <v>0</v>
      </c>
      <c r="Q36" s="46">
        <f t="shared" si="8"/>
        <v>0</v>
      </c>
      <c r="R36" s="63">
        <f t="shared" si="8"/>
        <v>0</v>
      </c>
      <c r="S36" s="63">
        <f t="shared" si="8"/>
        <v>0</v>
      </c>
    </row>
  </sheetData>
  <phoneticPr fontId="0" type="noConversion"/>
  <pageMargins left="0.75" right="0.75" top="1" bottom="1" header="0.5" footer="0.5"/>
  <pageSetup scale="67"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0"/>
  <sheetViews>
    <sheetView zoomScale="115" zoomScaleNormal="115" workbookViewId="0">
      <selection activeCell="B2" sqref="B2:H2"/>
    </sheetView>
  </sheetViews>
  <sheetFormatPr defaultRowHeight="12.75" x14ac:dyDescent="0.2"/>
  <cols>
    <col min="1" max="1" width="2" customWidth="1"/>
    <col min="2" max="2" width="23.5703125" customWidth="1"/>
  </cols>
  <sheetData>
    <row r="1" spans="1:16" ht="14.25" x14ac:dyDescent="0.2">
      <c r="A1" s="64"/>
      <c r="B1" s="301" t="s">
        <v>109</v>
      </c>
      <c r="C1" s="302"/>
      <c r="D1" s="302"/>
      <c r="E1" s="302"/>
      <c r="F1" s="302"/>
      <c r="G1" s="302"/>
      <c r="H1" s="302"/>
      <c r="I1" s="65"/>
      <c r="J1" s="65"/>
      <c r="K1" s="65"/>
      <c r="L1" s="65"/>
      <c r="M1" s="65"/>
      <c r="N1" s="65"/>
      <c r="O1" s="65"/>
      <c r="P1" s="65"/>
    </row>
    <row r="2" spans="1:16" ht="87" customHeight="1" x14ac:dyDescent="0.2">
      <c r="A2" s="64"/>
      <c r="B2" s="292" t="s">
        <v>110</v>
      </c>
      <c r="C2" s="291"/>
      <c r="D2" s="291"/>
      <c r="E2" s="291"/>
      <c r="F2" s="291"/>
      <c r="G2" s="291"/>
      <c r="H2" s="291"/>
      <c r="I2" s="66"/>
      <c r="J2" s="66"/>
      <c r="K2" s="66"/>
      <c r="L2" s="66"/>
      <c r="M2" s="66"/>
      <c r="N2" s="66"/>
      <c r="O2" s="66"/>
      <c r="P2" s="66"/>
    </row>
    <row r="3" spans="1:16" ht="5.25" customHeight="1" x14ac:dyDescent="0.2">
      <c r="A3" s="64"/>
      <c r="B3" s="67"/>
      <c r="C3" s="67"/>
      <c r="D3" s="67"/>
      <c r="E3" s="67"/>
      <c r="F3" s="67"/>
      <c r="G3" s="67"/>
      <c r="H3" s="67"/>
      <c r="I3" s="67"/>
      <c r="J3" s="67"/>
      <c r="K3" s="67"/>
      <c r="L3" s="67"/>
      <c r="M3" s="67"/>
      <c r="N3" s="67"/>
      <c r="O3" s="67"/>
      <c r="P3" s="67"/>
    </row>
    <row r="4" spans="1:16" ht="24" customHeight="1" x14ac:dyDescent="0.2">
      <c r="A4" s="64"/>
      <c r="B4" s="293" t="s">
        <v>111</v>
      </c>
      <c r="C4" s="291"/>
      <c r="D4" s="291"/>
      <c r="E4" s="291"/>
      <c r="F4" s="291"/>
      <c r="G4" s="291"/>
      <c r="H4" s="291"/>
      <c r="I4" s="66"/>
      <c r="J4" s="66"/>
      <c r="K4" s="66"/>
      <c r="L4" s="66"/>
      <c r="M4" s="66"/>
      <c r="N4" s="66"/>
      <c r="O4" s="66"/>
      <c r="P4" s="66"/>
    </row>
    <row r="5" spans="1:16" ht="7.5" customHeight="1" x14ac:dyDescent="0.2">
      <c r="A5" s="64"/>
      <c r="B5" s="68"/>
      <c r="C5" s="68"/>
      <c r="D5" s="68"/>
      <c r="E5" s="68"/>
      <c r="F5" s="68"/>
      <c r="G5" s="68"/>
      <c r="H5" s="68"/>
      <c r="I5" s="294"/>
      <c r="J5" s="295"/>
      <c r="K5" s="295"/>
      <c r="L5" s="295"/>
      <c r="M5" s="295"/>
      <c r="N5" s="295"/>
      <c r="O5" s="295"/>
      <c r="P5" s="295"/>
    </row>
    <row r="6" spans="1:16" x14ac:dyDescent="0.2">
      <c r="A6" s="64"/>
      <c r="B6" s="69"/>
      <c r="C6" s="70"/>
      <c r="D6" s="70"/>
      <c r="E6" s="70"/>
      <c r="F6" s="70"/>
      <c r="G6" s="70"/>
      <c r="H6" s="70"/>
      <c r="I6" s="70"/>
      <c r="J6" s="70"/>
      <c r="K6" s="70"/>
      <c r="L6" s="71"/>
      <c r="M6" s="72"/>
      <c r="N6" s="72"/>
      <c r="O6" s="72"/>
      <c r="P6" s="72"/>
    </row>
    <row r="7" spans="1:16" x14ac:dyDescent="0.2">
      <c r="A7" s="73"/>
      <c r="B7" s="74" t="s">
        <v>112</v>
      </c>
      <c r="C7" s="75"/>
      <c r="D7" s="75"/>
      <c r="E7" s="75"/>
      <c r="F7" s="75"/>
      <c r="G7" s="75"/>
      <c r="H7" s="75"/>
      <c r="I7" s="75"/>
      <c r="J7" s="75"/>
      <c r="K7" s="75"/>
      <c r="L7" s="75"/>
      <c r="M7" s="75"/>
      <c r="N7" s="75"/>
      <c r="O7" s="75"/>
      <c r="P7" s="76"/>
    </row>
    <row r="8" spans="1:16" x14ac:dyDescent="0.2">
      <c r="A8" s="73"/>
      <c r="B8" s="77"/>
      <c r="C8" s="78"/>
      <c r="D8" s="79"/>
      <c r="E8" s="79"/>
      <c r="F8" s="79"/>
      <c r="G8" s="79"/>
      <c r="H8" s="79"/>
      <c r="I8" s="79"/>
      <c r="J8" s="79"/>
      <c r="K8" s="79"/>
      <c r="L8" s="79"/>
      <c r="M8" s="79"/>
      <c r="N8" s="79"/>
      <c r="O8" s="79"/>
      <c r="P8" s="80"/>
    </row>
    <row r="9" spans="1:16" ht="13.5" thickBot="1" x14ac:dyDescent="0.25">
      <c r="A9" s="73"/>
      <c r="B9" s="81" t="s">
        <v>113</v>
      </c>
      <c r="C9" s="82" t="s">
        <v>114</v>
      </c>
      <c r="D9" s="82">
        <v>1</v>
      </c>
      <c r="E9" s="82">
        <v>2</v>
      </c>
      <c r="F9" s="82">
        <v>3</v>
      </c>
      <c r="G9" s="82">
        <v>4</v>
      </c>
      <c r="H9" s="82">
        <v>5</v>
      </c>
      <c r="I9" s="82">
        <v>6</v>
      </c>
      <c r="J9" s="82">
        <v>7</v>
      </c>
      <c r="K9" s="82">
        <v>8</v>
      </c>
      <c r="L9" s="82">
        <v>9</v>
      </c>
      <c r="M9" s="82">
        <v>10</v>
      </c>
      <c r="N9" s="82">
        <v>11</v>
      </c>
      <c r="O9" s="82">
        <v>12</v>
      </c>
      <c r="P9" s="83" t="s">
        <v>115</v>
      </c>
    </row>
    <row r="10" spans="1:16" x14ac:dyDescent="0.2">
      <c r="A10" s="73"/>
      <c r="B10" s="84"/>
      <c r="C10" s="85"/>
      <c r="D10" s="85"/>
      <c r="E10" s="85"/>
      <c r="F10" s="85"/>
      <c r="G10" s="85"/>
      <c r="H10" s="85"/>
      <c r="I10" s="85"/>
      <c r="J10" s="85"/>
      <c r="K10" s="85"/>
      <c r="L10" s="85"/>
      <c r="M10" s="85"/>
      <c r="N10" s="85"/>
      <c r="O10" s="85"/>
      <c r="P10" s="86"/>
    </row>
    <row r="11" spans="1:16" x14ac:dyDescent="0.2">
      <c r="A11" s="73"/>
      <c r="B11" s="87" t="s">
        <v>116</v>
      </c>
      <c r="C11" s="88"/>
      <c r="D11" s="89"/>
      <c r="E11" s="89"/>
      <c r="F11" s="88"/>
      <c r="G11" s="88"/>
      <c r="H11" s="88"/>
      <c r="I11" s="88"/>
      <c r="J11" s="88"/>
      <c r="K11" s="88"/>
      <c r="L11" s="88"/>
      <c r="M11" s="88"/>
      <c r="N11" s="88"/>
      <c r="O11" s="88"/>
      <c r="P11" s="90" t="s">
        <v>117</v>
      </c>
    </row>
    <row r="12" spans="1:16" x14ac:dyDescent="0.2">
      <c r="A12" s="73"/>
      <c r="B12" s="91" t="s">
        <v>118</v>
      </c>
      <c r="C12" s="92"/>
      <c r="D12" s="92" t="s">
        <v>117</v>
      </c>
      <c r="E12" s="92" t="s">
        <v>117</v>
      </c>
      <c r="F12" s="92" t="s">
        <v>117</v>
      </c>
      <c r="G12" s="92" t="s">
        <v>117</v>
      </c>
      <c r="H12" s="92" t="s">
        <v>117</v>
      </c>
      <c r="I12" s="92" t="s">
        <v>117</v>
      </c>
      <c r="J12" s="92" t="s">
        <v>117</v>
      </c>
      <c r="K12" s="92" t="s">
        <v>117</v>
      </c>
      <c r="L12" s="92" t="s">
        <v>117</v>
      </c>
      <c r="M12" s="92" t="s">
        <v>117</v>
      </c>
      <c r="N12" s="92" t="s">
        <v>117</v>
      </c>
      <c r="O12" s="92" t="s">
        <v>117</v>
      </c>
      <c r="P12" s="93">
        <f>SUM(C12:O12)</f>
        <v>0</v>
      </c>
    </row>
    <row r="13" spans="1:16" x14ac:dyDescent="0.2">
      <c r="A13" s="73"/>
      <c r="B13" s="91" t="s">
        <v>119</v>
      </c>
      <c r="C13" s="94"/>
      <c r="D13" s="94"/>
      <c r="E13" s="94"/>
      <c r="F13" s="94"/>
      <c r="G13" s="94"/>
      <c r="H13" s="94"/>
      <c r="I13" s="94"/>
      <c r="J13" s="94"/>
      <c r="K13" s="94"/>
      <c r="L13" s="94"/>
      <c r="M13" s="94"/>
      <c r="N13" s="94"/>
      <c r="O13" s="94"/>
      <c r="P13" s="93">
        <f t="shared" ref="P13:P46" si="0">SUM(C13:O13)</f>
        <v>0</v>
      </c>
    </row>
    <row r="14" spans="1:16" x14ac:dyDescent="0.2">
      <c r="A14" s="73"/>
      <c r="B14" s="91" t="s">
        <v>120</v>
      </c>
      <c r="C14" s="94"/>
      <c r="D14" s="94"/>
      <c r="E14" s="94"/>
      <c r="F14" s="94"/>
      <c r="G14" s="94"/>
      <c r="H14" s="94"/>
      <c r="I14" s="94"/>
      <c r="J14" s="94"/>
      <c r="K14" s="94"/>
      <c r="L14" s="94"/>
      <c r="M14" s="94"/>
      <c r="N14" s="94"/>
      <c r="O14" s="94"/>
      <c r="P14" s="93">
        <f t="shared" si="0"/>
        <v>0</v>
      </c>
    </row>
    <row r="15" spans="1:16" x14ac:dyDescent="0.2">
      <c r="A15" s="73"/>
      <c r="B15" s="91" t="s">
        <v>121</v>
      </c>
      <c r="C15" s="92"/>
      <c r="D15" s="92" t="s">
        <v>117</v>
      </c>
      <c r="E15" s="92" t="s">
        <v>117</v>
      </c>
      <c r="F15" s="92" t="s">
        <v>117</v>
      </c>
      <c r="G15" s="92" t="s">
        <v>117</v>
      </c>
      <c r="H15" s="92" t="s">
        <v>117</v>
      </c>
      <c r="I15" s="92"/>
      <c r="J15" s="92"/>
      <c r="K15" s="92"/>
      <c r="L15" s="92"/>
      <c r="M15" s="92"/>
      <c r="N15" s="92"/>
      <c r="O15" s="92"/>
      <c r="P15" s="93">
        <f t="shared" si="0"/>
        <v>0</v>
      </c>
    </row>
    <row r="16" spans="1:16" ht="13.5" thickBot="1" x14ac:dyDescent="0.25">
      <c r="A16" s="73"/>
      <c r="B16" s="95" t="s">
        <v>15</v>
      </c>
      <c r="C16" s="96"/>
      <c r="D16" s="96"/>
      <c r="E16" s="96" t="s">
        <v>117</v>
      </c>
      <c r="F16" s="96"/>
      <c r="G16" s="96"/>
      <c r="H16" s="96" t="s">
        <v>117</v>
      </c>
      <c r="I16" s="96"/>
      <c r="J16" s="96"/>
      <c r="K16" s="96" t="s">
        <v>117</v>
      </c>
      <c r="L16" s="96"/>
      <c r="M16" s="96"/>
      <c r="N16" s="96" t="s">
        <v>117</v>
      </c>
      <c r="O16" s="96"/>
      <c r="P16" s="97">
        <f t="shared" si="0"/>
        <v>0</v>
      </c>
    </row>
    <row r="17" spans="1:16" ht="13.5" thickBot="1" x14ac:dyDescent="0.25">
      <c r="A17" s="73"/>
      <c r="B17" s="98" t="s">
        <v>122</v>
      </c>
      <c r="C17" s="99">
        <f t="shared" ref="C17:O17" si="1">SUM(C12:C16)</f>
        <v>0</v>
      </c>
      <c r="D17" s="99">
        <f t="shared" si="1"/>
        <v>0</v>
      </c>
      <c r="E17" s="99">
        <f t="shared" si="1"/>
        <v>0</v>
      </c>
      <c r="F17" s="99">
        <f t="shared" si="1"/>
        <v>0</v>
      </c>
      <c r="G17" s="99">
        <f t="shared" si="1"/>
        <v>0</v>
      </c>
      <c r="H17" s="99">
        <f t="shared" si="1"/>
        <v>0</v>
      </c>
      <c r="I17" s="99">
        <f t="shared" si="1"/>
        <v>0</v>
      </c>
      <c r="J17" s="99">
        <f t="shared" si="1"/>
        <v>0</v>
      </c>
      <c r="K17" s="99">
        <f t="shared" si="1"/>
        <v>0</v>
      </c>
      <c r="L17" s="99">
        <f t="shared" si="1"/>
        <v>0</v>
      </c>
      <c r="M17" s="99">
        <f t="shared" si="1"/>
        <v>0</v>
      </c>
      <c r="N17" s="99">
        <f t="shared" si="1"/>
        <v>0</v>
      </c>
      <c r="O17" s="99">
        <f t="shared" si="1"/>
        <v>0</v>
      </c>
      <c r="P17" s="100">
        <f t="shared" si="0"/>
        <v>0</v>
      </c>
    </row>
    <row r="18" spans="1:16" x14ac:dyDescent="0.2">
      <c r="A18" s="73"/>
      <c r="B18" s="101"/>
      <c r="C18" s="102"/>
      <c r="D18" s="102"/>
      <c r="E18" s="102"/>
      <c r="F18" s="102"/>
      <c r="G18" s="102"/>
      <c r="H18" s="102"/>
      <c r="I18" s="102"/>
      <c r="J18" s="102"/>
      <c r="K18" s="102"/>
      <c r="L18" s="102"/>
      <c r="M18" s="102"/>
      <c r="N18" s="102"/>
      <c r="O18" s="102"/>
      <c r="P18" s="103"/>
    </row>
    <row r="19" spans="1:16" x14ac:dyDescent="0.2">
      <c r="A19" s="73"/>
      <c r="B19" s="87" t="s">
        <v>123</v>
      </c>
      <c r="C19" s="104"/>
      <c r="D19" s="104"/>
      <c r="E19" s="104"/>
      <c r="F19" s="104"/>
      <c r="G19" s="104"/>
      <c r="H19" s="104"/>
      <c r="I19" s="104"/>
      <c r="J19" s="104"/>
      <c r="K19" s="104"/>
      <c r="L19" s="104"/>
      <c r="M19" s="104"/>
      <c r="N19" s="104"/>
      <c r="O19" s="104"/>
      <c r="P19" s="105"/>
    </row>
    <row r="20" spans="1:16" x14ac:dyDescent="0.2">
      <c r="A20" s="73"/>
      <c r="B20" s="91" t="s">
        <v>124</v>
      </c>
      <c r="C20" s="92"/>
      <c r="D20" s="92"/>
      <c r="E20" s="106"/>
      <c r="F20" s="92"/>
      <c r="G20" s="92"/>
      <c r="H20" s="92"/>
      <c r="I20" s="92"/>
      <c r="J20" s="92"/>
      <c r="K20" s="92"/>
      <c r="L20" s="92"/>
      <c r="M20" s="92"/>
      <c r="N20" s="92"/>
      <c r="O20" s="92"/>
      <c r="P20" s="93">
        <f t="shared" si="0"/>
        <v>0</v>
      </c>
    </row>
    <row r="21" spans="1:16" x14ac:dyDescent="0.2">
      <c r="A21" s="73"/>
      <c r="B21" s="91" t="s">
        <v>125</v>
      </c>
      <c r="C21" s="92"/>
      <c r="D21" s="92"/>
      <c r="E21" s="92"/>
      <c r="F21" s="92"/>
      <c r="G21" s="92"/>
      <c r="H21" s="92"/>
      <c r="I21" s="92"/>
      <c r="J21" s="92"/>
      <c r="K21" s="92"/>
      <c r="L21" s="92" t="s">
        <v>117</v>
      </c>
      <c r="M21" s="92" t="s">
        <v>117</v>
      </c>
      <c r="N21" s="92" t="s">
        <v>117</v>
      </c>
      <c r="O21" s="92" t="s">
        <v>117</v>
      </c>
      <c r="P21" s="93">
        <f t="shared" si="0"/>
        <v>0</v>
      </c>
    </row>
    <row r="22" spans="1:16" x14ac:dyDescent="0.2">
      <c r="A22" s="73"/>
      <c r="B22" s="91" t="s">
        <v>126</v>
      </c>
      <c r="C22" s="92"/>
      <c r="D22" s="92"/>
      <c r="E22" s="92" t="s">
        <v>117</v>
      </c>
      <c r="F22" s="92" t="s">
        <v>117</v>
      </c>
      <c r="G22" s="92" t="s">
        <v>117</v>
      </c>
      <c r="H22" s="92" t="s">
        <v>117</v>
      </c>
      <c r="I22" s="92" t="s">
        <v>117</v>
      </c>
      <c r="J22" s="92" t="s">
        <v>117</v>
      </c>
      <c r="K22" s="92" t="s">
        <v>117</v>
      </c>
      <c r="L22" s="92" t="s">
        <v>117</v>
      </c>
      <c r="M22" s="92" t="s">
        <v>117</v>
      </c>
      <c r="N22" s="92" t="s">
        <v>117</v>
      </c>
      <c r="O22" s="92" t="s">
        <v>117</v>
      </c>
      <c r="P22" s="93">
        <f t="shared" si="0"/>
        <v>0</v>
      </c>
    </row>
    <row r="23" spans="1:16" x14ac:dyDescent="0.2">
      <c r="A23" s="73"/>
      <c r="B23" s="91" t="s">
        <v>127</v>
      </c>
      <c r="C23" s="92"/>
      <c r="D23" s="92"/>
      <c r="E23" s="92"/>
      <c r="F23" s="92"/>
      <c r="G23" s="92"/>
      <c r="H23" s="92"/>
      <c r="I23" s="92"/>
      <c r="J23" s="92"/>
      <c r="K23" s="92"/>
      <c r="L23" s="92"/>
      <c r="M23" s="92"/>
      <c r="N23" s="92"/>
      <c r="O23" s="92"/>
      <c r="P23" s="93">
        <f t="shared" si="0"/>
        <v>0</v>
      </c>
    </row>
    <row r="24" spans="1:16" x14ac:dyDescent="0.2">
      <c r="A24" s="73"/>
      <c r="B24" s="91" t="s">
        <v>128</v>
      </c>
      <c r="C24" s="92"/>
      <c r="D24" s="92"/>
      <c r="E24" s="92"/>
      <c r="F24" s="92"/>
      <c r="G24" s="92"/>
      <c r="H24" s="92"/>
      <c r="I24" s="92"/>
      <c r="J24" s="92"/>
      <c r="K24" s="92"/>
      <c r="L24" s="92"/>
      <c r="M24" s="92"/>
      <c r="N24" s="92"/>
      <c r="O24" s="92"/>
      <c r="P24" s="93">
        <f t="shared" si="0"/>
        <v>0</v>
      </c>
    </row>
    <row r="25" spans="1:16" x14ac:dyDescent="0.2">
      <c r="A25" s="73"/>
      <c r="B25" s="91" t="s">
        <v>129</v>
      </c>
      <c r="C25" s="92"/>
      <c r="D25" s="92"/>
      <c r="E25" s="92"/>
      <c r="F25" s="92"/>
      <c r="G25" s="92"/>
      <c r="H25" s="92"/>
      <c r="I25" s="92"/>
      <c r="J25" s="92"/>
      <c r="K25" s="92"/>
      <c r="L25" s="92"/>
      <c r="M25" s="92"/>
      <c r="N25" s="92"/>
      <c r="O25" s="92"/>
      <c r="P25" s="93">
        <f t="shared" si="0"/>
        <v>0</v>
      </c>
    </row>
    <row r="26" spans="1:16" x14ac:dyDescent="0.2">
      <c r="A26" s="73"/>
      <c r="B26" s="91" t="s">
        <v>130</v>
      </c>
      <c r="C26" s="92"/>
      <c r="D26" s="92"/>
      <c r="E26" s="92"/>
      <c r="F26" s="92"/>
      <c r="G26" s="92"/>
      <c r="H26" s="92"/>
      <c r="I26" s="92"/>
      <c r="J26" s="92"/>
      <c r="K26" s="92"/>
      <c r="L26" s="92"/>
      <c r="M26" s="92"/>
      <c r="N26" s="92"/>
      <c r="O26" s="92"/>
      <c r="P26" s="93">
        <f t="shared" si="0"/>
        <v>0</v>
      </c>
    </row>
    <row r="27" spans="1:16" x14ac:dyDescent="0.2">
      <c r="A27" s="73"/>
      <c r="B27" s="91" t="s">
        <v>131</v>
      </c>
      <c r="C27" s="92"/>
      <c r="D27" s="92"/>
      <c r="E27" s="92"/>
      <c r="F27" s="92"/>
      <c r="G27" s="92"/>
      <c r="H27" s="92"/>
      <c r="I27" s="92"/>
      <c r="J27" s="92"/>
      <c r="K27" s="92"/>
      <c r="L27" s="92"/>
      <c r="M27" s="92"/>
      <c r="N27" s="92"/>
      <c r="O27" s="92"/>
      <c r="P27" s="93">
        <f t="shared" si="0"/>
        <v>0</v>
      </c>
    </row>
    <row r="28" spans="1:16" x14ac:dyDescent="0.2">
      <c r="A28" s="73"/>
      <c r="B28" s="91" t="s">
        <v>132</v>
      </c>
      <c r="C28" s="92"/>
      <c r="D28" s="92"/>
      <c r="E28" s="92"/>
      <c r="F28" s="92"/>
      <c r="G28" s="92"/>
      <c r="H28" s="92"/>
      <c r="I28" s="92"/>
      <c r="J28" s="92"/>
      <c r="K28" s="92"/>
      <c r="L28" s="92"/>
      <c r="M28" s="92"/>
      <c r="N28" s="92"/>
      <c r="O28" s="92"/>
      <c r="P28" s="93">
        <f t="shared" si="0"/>
        <v>0</v>
      </c>
    </row>
    <row r="29" spans="1:16" x14ac:dyDescent="0.2">
      <c r="A29" s="73"/>
      <c r="B29" s="91" t="s">
        <v>133</v>
      </c>
      <c r="C29" s="92"/>
      <c r="D29" s="92"/>
      <c r="E29" s="92"/>
      <c r="F29" s="92"/>
      <c r="G29" s="92"/>
      <c r="H29" s="92"/>
      <c r="I29" s="92"/>
      <c r="J29" s="92"/>
      <c r="K29" s="92"/>
      <c r="L29" s="92"/>
      <c r="M29" s="92"/>
      <c r="N29" s="92"/>
      <c r="O29" s="92"/>
      <c r="P29" s="93">
        <f t="shared" si="0"/>
        <v>0</v>
      </c>
    </row>
    <row r="30" spans="1:16" x14ac:dyDescent="0.2">
      <c r="A30" s="73"/>
      <c r="B30" s="91" t="s">
        <v>134</v>
      </c>
      <c r="C30" s="92"/>
      <c r="D30" s="92"/>
      <c r="E30" s="92"/>
      <c r="F30" s="92"/>
      <c r="G30" s="92"/>
      <c r="H30" s="92"/>
      <c r="I30" s="92"/>
      <c r="J30" s="92"/>
      <c r="K30" s="92"/>
      <c r="L30" s="92"/>
      <c r="M30" s="92"/>
      <c r="N30" s="92"/>
      <c r="O30" s="92"/>
      <c r="P30" s="93">
        <f t="shared" si="0"/>
        <v>0</v>
      </c>
    </row>
    <row r="31" spans="1:16" x14ac:dyDescent="0.2">
      <c r="A31" s="73"/>
      <c r="B31" s="91" t="s">
        <v>135</v>
      </c>
      <c r="C31" s="92"/>
      <c r="D31" s="92"/>
      <c r="E31" s="92"/>
      <c r="F31" s="92"/>
      <c r="G31" s="92"/>
      <c r="H31" s="92"/>
      <c r="I31" s="92"/>
      <c r="J31" s="92"/>
      <c r="K31" s="92"/>
      <c r="L31" s="92"/>
      <c r="M31" s="92"/>
      <c r="N31" s="92"/>
      <c r="O31" s="92"/>
      <c r="P31" s="93">
        <f t="shared" si="0"/>
        <v>0</v>
      </c>
    </row>
    <row r="32" spans="1:16" x14ac:dyDescent="0.2">
      <c r="A32" s="73"/>
      <c r="B32" s="91" t="s">
        <v>136</v>
      </c>
      <c r="C32" s="92"/>
      <c r="D32" s="92"/>
      <c r="E32" s="92"/>
      <c r="F32" s="92"/>
      <c r="G32" s="92"/>
      <c r="H32" s="92"/>
      <c r="I32" s="92"/>
      <c r="J32" s="92"/>
      <c r="K32" s="92"/>
      <c r="L32" s="92"/>
      <c r="M32" s="92"/>
      <c r="N32" s="92"/>
      <c r="O32" s="92"/>
      <c r="P32" s="93">
        <f t="shared" si="0"/>
        <v>0</v>
      </c>
    </row>
    <row r="33" spans="1:16" x14ac:dyDescent="0.2">
      <c r="A33" s="73"/>
      <c r="B33" s="91" t="s">
        <v>67</v>
      </c>
      <c r="C33" s="92"/>
      <c r="D33" s="92"/>
      <c r="E33" s="92"/>
      <c r="F33" s="92"/>
      <c r="G33" s="92"/>
      <c r="H33" s="92"/>
      <c r="I33" s="92"/>
      <c r="J33" s="92"/>
      <c r="K33" s="92"/>
      <c r="L33" s="92"/>
      <c r="M33" s="92"/>
      <c r="N33" s="92"/>
      <c r="O33" s="92"/>
      <c r="P33" s="93">
        <f t="shared" si="0"/>
        <v>0</v>
      </c>
    </row>
    <row r="34" spans="1:16" x14ac:dyDescent="0.2">
      <c r="A34" s="73"/>
      <c r="B34" s="91" t="s">
        <v>137</v>
      </c>
      <c r="C34" s="92"/>
      <c r="D34" s="92"/>
      <c r="E34" s="92"/>
      <c r="F34" s="92"/>
      <c r="G34" s="92"/>
      <c r="H34" s="92"/>
      <c r="I34" s="92"/>
      <c r="J34" s="92"/>
      <c r="K34" s="92"/>
      <c r="L34" s="92"/>
      <c r="M34" s="92"/>
      <c r="N34" s="92"/>
      <c r="O34" s="92"/>
      <c r="P34" s="93">
        <f t="shared" si="0"/>
        <v>0</v>
      </c>
    </row>
    <row r="35" spans="1:16" x14ac:dyDescent="0.2">
      <c r="A35" s="73"/>
      <c r="B35" s="91" t="s">
        <v>138</v>
      </c>
      <c r="C35" s="107"/>
      <c r="D35" s="92"/>
      <c r="E35" s="92"/>
      <c r="F35" s="92"/>
      <c r="G35" s="92"/>
      <c r="H35" s="92"/>
      <c r="I35" s="92"/>
      <c r="J35" s="92"/>
      <c r="K35" s="92"/>
      <c r="L35" s="92"/>
      <c r="M35" s="92"/>
      <c r="N35" s="92"/>
      <c r="O35" s="92"/>
      <c r="P35" s="93">
        <f t="shared" si="0"/>
        <v>0</v>
      </c>
    </row>
    <row r="36" spans="1:16" x14ac:dyDescent="0.2">
      <c r="A36" s="73"/>
      <c r="B36" s="91" t="s">
        <v>139</v>
      </c>
      <c r="C36" s="107"/>
      <c r="D36" s="92"/>
      <c r="E36" s="92"/>
      <c r="F36" s="92"/>
      <c r="G36" s="92"/>
      <c r="H36" s="92"/>
      <c r="I36" s="92"/>
      <c r="J36" s="92"/>
      <c r="K36" s="92"/>
      <c r="L36" s="92"/>
      <c r="M36" s="92"/>
      <c r="N36" s="92"/>
      <c r="O36" s="92"/>
      <c r="P36" s="93">
        <f t="shared" si="0"/>
        <v>0</v>
      </c>
    </row>
    <row r="37" spans="1:16" x14ac:dyDescent="0.2">
      <c r="A37" s="73"/>
      <c r="B37" s="91" t="s">
        <v>140</v>
      </c>
      <c r="C37" s="107"/>
      <c r="D37" s="92"/>
      <c r="E37" s="92"/>
      <c r="F37" s="92"/>
      <c r="G37" s="92"/>
      <c r="H37" s="92"/>
      <c r="I37" s="92"/>
      <c r="J37" s="92"/>
      <c r="K37" s="92"/>
      <c r="L37" s="92"/>
      <c r="M37" s="92"/>
      <c r="N37" s="92"/>
      <c r="O37" s="92"/>
      <c r="P37" s="93">
        <f t="shared" si="0"/>
        <v>0</v>
      </c>
    </row>
    <row r="38" spans="1:16" x14ac:dyDescent="0.2">
      <c r="A38" s="73"/>
      <c r="B38" s="91" t="s">
        <v>141</v>
      </c>
      <c r="C38" s="107"/>
      <c r="D38" s="92"/>
      <c r="E38" s="92"/>
      <c r="F38" s="92"/>
      <c r="G38" s="92"/>
      <c r="H38" s="92"/>
      <c r="I38" s="92"/>
      <c r="J38" s="92"/>
      <c r="K38" s="92"/>
      <c r="L38" s="92"/>
      <c r="M38" s="92"/>
      <c r="N38" s="92"/>
      <c r="O38" s="92"/>
      <c r="P38" s="93">
        <f t="shared" si="0"/>
        <v>0</v>
      </c>
    </row>
    <row r="39" spans="1:16" x14ac:dyDescent="0.2">
      <c r="A39" s="73"/>
      <c r="B39" s="91" t="s">
        <v>142</v>
      </c>
      <c r="C39" s="107"/>
      <c r="D39" s="92"/>
      <c r="E39" s="92"/>
      <c r="F39" s="92"/>
      <c r="G39" s="92"/>
      <c r="H39" s="92"/>
      <c r="I39" s="92"/>
      <c r="J39" s="92"/>
      <c r="K39" s="92"/>
      <c r="L39" s="92"/>
      <c r="M39" s="92"/>
      <c r="N39" s="92"/>
      <c r="O39" s="92"/>
      <c r="P39" s="93">
        <f t="shared" si="0"/>
        <v>0</v>
      </c>
    </row>
    <row r="40" spans="1:16" x14ac:dyDescent="0.2">
      <c r="A40" s="73"/>
      <c r="B40" s="91" t="s">
        <v>143</v>
      </c>
      <c r="C40" s="107"/>
      <c r="D40" s="92"/>
      <c r="E40" s="92" t="s">
        <v>117</v>
      </c>
      <c r="F40" s="92" t="s">
        <v>117</v>
      </c>
      <c r="G40" s="92" t="s">
        <v>117</v>
      </c>
      <c r="H40" s="92" t="s">
        <v>117</v>
      </c>
      <c r="I40" s="92" t="s">
        <v>117</v>
      </c>
      <c r="J40" s="92" t="s">
        <v>117</v>
      </c>
      <c r="K40" s="92" t="s">
        <v>117</v>
      </c>
      <c r="L40" s="92" t="s">
        <v>117</v>
      </c>
      <c r="M40" s="92" t="s">
        <v>117</v>
      </c>
      <c r="N40" s="92" t="s">
        <v>117</v>
      </c>
      <c r="O40" s="92" t="s">
        <v>117</v>
      </c>
      <c r="P40" s="93">
        <f t="shared" si="0"/>
        <v>0</v>
      </c>
    </row>
    <row r="41" spans="1:16" x14ac:dyDescent="0.2">
      <c r="A41" s="73"/>
      <c r="B41" s="91" t="s">
        <v>144</v>
      </c>
      <c r="C41" s="107"/>
      <c r="D41" s="92"/>
      <c r="E41" s="92" t="s">
        <v>117</v>
      </c>
      <c r="F41" s="92"/>
      <c r="G41" s="92"/>
      <c r="H41" s="92" t="s">
        <v>117</v>
      </c>
      <c r="I41" s="92"/>
      <c r="J41" s="92"/>
      <c r="K41" s="92" t="s">
        <v>117</v>
      </c>
      <c r="L41" s="92"/>
      <c r="M41" s="92"/>
      <c r="N41" s="92" t="s">
        <v>117</v>
      </c>
      <c r="O41" s="92"/>
      <c r="P41" s="93">
        <f t="shared" si="0"/>
        <v>0</v>
      </c>
    </row>
    <row r="42" spans="1:16" x14ac:dyDescent="0.2">
      <c r="A42" s="73"/>
      <c r="B42" s="95" t="s">
        <v>145</v>
      </c>
      <c r="C42" s="96"/>
      <c r="D42" s="96"/>
      <c r="E42" s="96"/>
      <c r="F42" s="96"/>
      <c r="G42" s="96"/>
      <c r="H42" s="96"/>
      <c r="I42" s="96"/>
      <c r="J42" s="96"/>
      <c r="K42" s="96"/>
      <c r="L42" s="96"/>
      <c r="M42" s="96"/>
      <c r="N42" s="96"/>
      <c r="O42" s="96"/>
      <c r="P42" s="93">
        <f t="shared" si="0"/>
        <v>0</v>
      </c>
    </row>
    <row r="43" spans="1:16" ht="13.5" thickBot="1" x14ac:dyDescent="0.25">
      <c r="A43" s="73"/>
      <c r="B43" s="95" t="s">
        <v>15</v>
      </c>
      <c r="C43" s="96" t="s">
        <v>117</v>
      </c>
      <c r="D43" s="96" t="s">
        <v>117</v>
      </c>
      <c r="E43" s="96" t="s">
        <v>117</v>
      </c>
      <c r="F43" s="96"/>
      <c r="G43" s="96"/>
      <c r="H43" s="96"/>
      <c r="I43" s="96" t="s">
        <v>117</v>
      </c>
      <c r="J43" s="96"/>
      <c r="K43" s="96"/>
      <c r="L43" s="96"/>
      <c r="M43" s="96"/>
      <c r="N43" s="96"/>
      <c r="O43" s="96"/>
      <c r="P43" s="97">
        <f t="shared" si="0"/>
        <v>0</v>
      </c>
    </row>
    <row r="44" spans="1:16" ht="13.5" thickBot="1" x14ac:dyDescent="0.25">
      <c r="A44" s="73"/>
      <c r="B44" s="98" t="s">
        <v>146</v>
      </c>
      <c r="C44" s="99">
        <f t="shared" ref="C44:O44" si="2">SUM(C20:C43)</f>
        <v>0</v>
      </c>
      <c r="D44" s="99">
        <f t="shared" si="2"/>
        <v>0</v>
      </c>
      <c r="E44" s="99">
        <f t="shared" si="2"/>
        <v>0</v>
      </c>
      <c r="F44" s="99">
        <f t="shared" si="2"/>
        <v>0</v>
      </c>
      <c r="G44" s="99">
        <f t="shared" si="2"/>
        <v>0</v>
      </c>
      <c r="H44" s="99">
        <f t="shared" si="2"/>
        <v>0</v>
      </c>
      <c r="I44" s="99">
        <f t="shared" si="2"/>
        <v>0</v>
      </c>
      <c r="J44" s="99">
        <f t="shared" si="2"/>
        <v>0</v>
      </c>
      <c r="K44" s="99">
        <f t="shared" si="2"/>
        <v>0</v>
      </c>
      <c r="L44" s="99">
        <f t="shared" si="2"/>
        <v>0</v>
      </c>
      <c r="M44" s="99">
        <f t="shared" si="2"/>
        <v>0</v>
      </c>
      <c r="N44" s="99">
        <f t="shared" si="2"/>
        <v>0</v>
      </c>
      <c r="O44" s="99">
        <f t="shared" si="2"/>
        <v>0</v>
      </c>
      <c r="P44" s="100">
        <f t="shared" si="0"/>
        <v>0</v>
      </c>
    </row>
    <row r="45" spans="1:16" ht="13.5" thickBot="1" x14ac:dyDescent="0.25">
      <c r="A45" s="73"/>
      <c r="B45" s="108"/>
      <c r="C45" s="104"/>
      <c r="D45" s="104"/>
      <c r="E45" s="104"/>
      <c r="F45" s="104"/>
      <c r="G45" s="104"/>
      <c r="H45" s="104"/>
      <c r="I45" s="104"/>
      <c r="J45" s="104"/>
      <c r="K45" s="104"/>
      <c r="L45" s="104"/>
      <c r="M45" s="104"/>
      <c r="N45" s="104"/>
      <c r="O45" s="104"/>
      <c r="P45" s="105"/>
    </row>
    <row r="46" spans="1:16" ht="13.5" thickBot="1" x14ac:dyDescent="0.25">
      <c r="A46" s="73"/>
      <c r="B46" s="109" t="s">
        <v>147</v>
      </c>
      <c r="C46" s="110">
        <f t="shared" ref="C46:O46" si="3">C17-C44</f>
        <v>0</v>
      </c>
      <c r="D46" s="111">
        <f t="shared" si="3"/>
        <v>0</v>
      </c>
      <c r="E46" s="111">
        <f t="shared" si="3"/>
        <v>0</v>
      </c>
      <c r="F46" s="111">
        <f t="shared" si="3"/>
        <v>0</v>
      </c>
      <c r="G46" s="111">
        <f t="shared" si="3"/>
        <v>0</v>
      </c>
      <c r="H46" s="111">
        <f t="shared" si="3"/>
        <v>0</v>
      </c>
      <c r="I46" s="111">
        <f t="shared" si="3"/>
        <v>0</v>
      </c>
      <c r="J46" s="111">
        <f t="shared" si="3"/>
        <v>0</v>
      </c>
      <c r="K46" s="111">
        <f t="shared" si="3"/>
        <v>0</v>
      </c>
      <c r="L46" s="111">
        <f t="shared" si="3"/>
        <v>0</v>
      </c>
      <c r="M46" s="111">
        <f t="shared" si="3"/>
        <v>0</v>
      </c>
      <c r="N46" s="111">
        <f t="shared" si="3"/>
        <v>0</v>
      </c>
      <c r="O46" s="111">
        <f t="shared" si="3"/>
        <v>0</v>
      </c>
      <c r="P46" s="112">
        <f t="shared" si="0"/>
        <v>0</v>
      </c>
    </row>
    <row r="47" spans="1:16" ht="13.5" thickBot="1" x14ac:dyDescent="0.25">
      <c r="A47" s="73"/>
      <c r="B47" s="108"/>
      <c r="C47" s="92"/>
      <c r="D47" s="92"/>
      <c r="E47" s="92"/>
      <c r="F47" s="92"/>
      <c r="G47" s="92"/>
      <c r="H47" s="92"/>
      <c r="I47" s="92"/>
      <c r="J47" s="92"/>
      <c r="K47" s="92"/>
      <c r="L47" s="92"/>
      <c r="M47" s="92"/>
      <c r="N47" s="92"/>
      <c r="O47" s="92"/>
      <c r="P47" s="113"/>
    </row>
    <row r="48" spans="1:16" ht="13.5" thickBot="1" x14ac:dyDescent="0.25">
      <c r="A48" s="73"/>
      <c r="B48" s="114" t="s">
        <v>148</v>
      </c>
      <c r="C48" s="115">
        <v>0</v>
      </c>
      <c r="D48" s="110">
        <f t="shared" ref="D48:O48" si="4">C50</f>
        <v>0</v>
      </c>
      <c r="E48" s="110">
        <f t="shared" si="4"/>
        <v>0</v>
      </c>
      <c r="F48" s="110">
        <f t="shared" si="4"/>
        <v>0</v>
      </c>
      <c r="G48" s="110">
        <f t="shared" si="4"/>
        <v>0</v>
      </c>
      <c r="H48" s="110">
        <f t="shared" si="4"/>
        <v>0</v>
      </c>
      <c r="I48" s="110">
        <f t="shared" si="4"/>
        <v>0</v>
      </c>
      <c r="J48" s="110">
        <f t="shared" si="4"/>
        <v>0</v>
      </c>
      <c r="K48" s="110">
        <f t="shared" si="4"/>
        <v>0</v>
      </c>
      <c r="L48" s="110">
        <f t="shared" si="4"/>
        <v>0</v>
      </c>
      <c r="M48" s="110">
        <f t="shared" si="4"/>
        <v>0</v>
      </c>
      <c r="N48" s="110">
        <f t="shared" si="4"/>
        <v>0</v>
      </c>
      <c r="O48" s="110">
        <f t="shared" si="4"/>
        <v>0</v>
      </c>
      <c r="P48" s="112"/>
    </row>
    <row r="49" spans="1:16" ht="13.5" thickBot="1" x14ac:dyDescent="0.25">
      <c r="A49" s="64"/>
      <c r="B49" s="108"/>
      <c r="C49" s="92"/>
      <c r="D49" s="92"/>
      <c r="E49" s="92"/>
      <c r="F49" s="92"/>
      <c r="G49" s="92"/>
      <c r="H49" s="92"/>
      <c r="I49" s="92"/>
      <c r="J49" s="92"/>
      <c r="K49" s="92"/>
      <c r="L49" s="92"/>
      <c r="M49" s="92"/>
      <c r="N49" s="92"/>
      <c r="O49" s="92"/>
      <c r="P49" s="113"/>
    </row>
    <row r="50" spans="1:16" ht="13.5" thickBot="1" x14ac:dyDescent="0.25">
      <c r="A50" s="64"/>
      <c r="B50" s="114" t="s">
        <v>149</v>
      </c>
      <c r="C50" s="115">
        <f>C48+C46</f>
        <v>0</v>
      </c>
      <c r="D50" s="110">
        <f>D48+D46</f>
        <v>0</v>
      </c>
      <c r="E50" s="110">
        <f t="shared" ref="E50:O50" si="5">E48+E46</f>
        <v>0</v>
      </c>
      <c r="F50" s="110">
        <f t="shared" si="5"/>
        <v>0</v>
      </c>
      <c r="G50" s="110">
        <f t="shared" si="5"/>
        <v>0</v>
      </c>
      <c r="H50" s="110">
        <f t="shared" si="5"/>
        <v>0</v>
      </c>
      <c r="I50" s="110">
        <f t="shared" si="5"/>
        <v>0</v>
      </c>
      <c r="J50" s="110">
        <f t="shared" si="5"/>
        <v>0</v>
      </c>
      <c r="K50" s="110">
        <f t="shared" si="5"/>
        <v>0</v>
      </c>
      <c r="L50" s="110">
        <f t="shared" si="5"/>
        <v>0</v>
      </c>
      <c r="M50" s="110">
        <f t="shared" si="5"/>
        <v>0</v>
      </c>
      <c r="N50" s="110">
        <f t="shared" si="5"/>
        <v>0</v>
      </c>
      <c r="O50" s="110">
        <f t="shared" si="5"/>
        <v>0</v>
      </c>
      <c r="P50" s="112"/>
    </row>
  </sheetData>
  <mergeCells count="4">
    <mergeCell ref="B1:H1"/>
    <mergeCell ref="B2:H2"/>
    <mergeCell ref="B4:H4"/>
    <mergeCell ref="I5:P5"/>
  </mergeCells>
  <phoneticPr fontId="0" type="noConversion"/>
  <printOptions horizontalCentered="1"/>
  <pageMargins left="0.75" right="0.75" top="1" bottom="1" header="0.5" footer="0.5"/>
  <pageSetup scale="56"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zoomScale="115" zoomScaleNormal="115" workbookViewId="0">
      <selection activeCell="C3" sqref="C3"/>
    </sheetView>
  </sheetViews>
  <sheetFormatPr defaultRowHeight="12.75" x14ac:dyDescent="0.2"/>
  <cols>
    <col min="1" max="1" width="2" customWidth="1"/>
    <col min="2" max="2" width="36" customWidth="1"/>
  </cols>
  <sheetData>
    <row r="1" spans="1:15" ht="14.25" customHeight="1" x14ac:dyDescent="0.2">
      <c r="A1" s="64"/>
      <c r="B1" s="301" t="s">
        <v>152</v>
      </c>
      <c r="C1" s="302"/>
      <c r="D1" s="302"/>
      <c r="E1" s="302"/>
      <c r="F1" s="302"/>
      <c r="G1" s="302"/>
      <c r="H1" s="302"/>
      <c r="I1" s="116"/>
      <c r="J1" s="116"/>
      <c r="K1" s="116"/>
      <c r="L1" s="116"/>
      <c r="M1" s="116"/>
      <c r="N1" s="116"/>
      <c r="O1" s="116"/>
    </row>
    <row r="2" spans="1:15" ht="79.5" customHeight="1" x14ac:dyDescent="0.2">
      <c r="A2" s="64"/>
      <c r="B2" s="292" t="s">
        <v>153</v>
      </c>
      <c r="C2" s="292"/>
      <c r="D2" s="292"/>
      <c r="E2" s="292"/>
      <c r="F2" s="292"/>
      <c r="G2" s="292"/>
      <c r="H2" s="292"/>
      <c r="I2" s="66"/>
      <c r="J2" s="66"/>
      <c r="K2" s="66"/>
      <c r="L2" s="66"/>
      <c r="M2" s="66"/>
      <c r="N2" s="66"/>
      <c r="O2" s="66"/>
    </row>
    <row r="3" spans="1:15" ht="6" customHeight="1" x14ac:dyDescent="0.2">
      <c r="A3" s="64"/>
      <c r="B3" s="67"/>
      <c r="C3" s="117"/>
      <c r="D3" s="117"/>
      <c r="E3" s="117"/>
      <c r="F3" s="117"/>
      <c r="G3" s="117"/>
      <c r="H3" s="117"/>
      <c r="I3" s="117"/>
      <c r="J3" s="117"/>
      <c r="K3" s="117"/>
      <c r="L3" s="117"/>
      <c r="M3" s="117"/>
      <c r="N3" s="117"/>
      <c r="O3" s="117"/>
    </row>
    <row r="4" spans="1:15" ht="42" customHeight="1" x14ac:dyDescent="0.2">
      <c r="A4" s="64"/>
      <c r="B4" s="293" t="s">
        <v>111</v>
      </c>
      <c r="C4" s="298"/>
      <c r="D4" s="298"/>
      <c r="E4" s="298"/>
      <c r="F4" s="298"/>
      <c r="G4" s="298"/>
      <c r="H4" s="298"/>
      <c r="I4" s="118"/>
      <c r="J4" s="118"/>
      <c r="K4" s="118"/>
      <c r="L4" s="118"/>
      <c r="M4" s="118"/>
      <c r="N4" s="118"/>
      <c r="O4" s="118"/>
    </row>
    <row r="5" spans="1:15" ht="6" customHeight="1" x14ac:dyDescent="0.2">
      <c r="A5" s="64"/>
      <c r="B5" s="68"/>
      <c r="C5" s="119"/>
      <c r="D5" s="119"/>
      <c r="E5" s="119"/>
      <c r="F5" s="119"/>
      <c r="G5" s="119"/>
      <c r="H5" s="119"/>
      <c r="I5" s="296"/>
      <c r="J5" s="297"/>
      <c r="K5" s="297"/>
      <c r="L5" s="297"/>
      <c r="M5" s="297"/>
      <c r="N5" s="297"/>
      <c r="O5" s="297"/>
    </row>
    <row r="6" spans="1:15" x14ac:dyDescent="0.2">
      <c r="A6" s="73"/>
      <c r="B6" s="120" t="s">
        <v>152</v>
      </c>
      <c r="C6" s="121"/>
      <c r="D6" s="122"/>
      <c r="E6" s="122"/>
      <c r="F6" s="122"/>
      <c r="G6" s="122"/>
      <c r="H6" s="122"/>
      <c r="I6" s="122"/>
      <c r="J6" s="122"/>
      <c r="K6" s="122"/>
      <c r="L6" s="123"/>
      <c r="M6" s="123"/>
      <c r="N6" s="123"/>
      <c r="O6" s="123"/>
    </row>
    <row r="7" spans="1:15" x14ac:dyDescent="0.2">
      <c r="A7" s="73"/>
      <c r="B7" s="124"/>
      <c r="C7" s="125"/>
      <c r="D7" s="125"/>
      <c r="E7" s="125"/>
      <c r="F7" s="125"/>
      <c r="G7" s="125"/>
      <c r="H7" s="125"/>
      <c r="I7" s="125"/>
      <c r="J7" s="125"/>
      <c r="K7" s="125"/>
      <c r="L7" s="125"/>
      <c r="M7" s="125"/>
      <c r="N7" s="125"/>
      <c r="O7" s="126"/>
    </row>
    <row r="8" spans="1:15" ht="13.5" thickBot="1" x14ac:dyDescent="0.25">
      <c r="A8" s="73"/>
      <c r="B8" s="127" t="s">
        <v>154</v>
      </c>
      <c r="C8" s="128" t="s">
        <v>155</v>
      </c>
      <c r="D8" s="128" t="s">
        <v>156</v>
      </c>
      <c r="E8" s="128" t="s">
        <v>157</v>
      </c>
      <c r="F8" s="128" t="s">
        <v>158</v>
      </c>
      <c r="G8" s="128" t="s">
        <v>159</v>
      </c>
      <c r="H8" s="128" t="s">
        <v>160</v>
      </c>
      <c r="I8" s="128" t="s">
        <v>161</v>
      </c>
      <c r="J8" s="128" t="s">
        <v>162</v>
      </c>
      <c r="K8" s="128" t="s">
        <v>163</v>
      </c>
      <c r="L8" s="128" t="s">
        <v>164</v>
      </c>
      <c r="M8" s="128" t="s">
        <v>165</v>
      </c>
      <c r="N8" s="128" t="s">
        <v>166</v>
      </c>
      <c r="O8" s="129" t="s">
        <v>115</v>
      </c>
    </row>
    <row r="9" spans="1:15" x14ac:dyDescent="0.2">
      <c r="A9" s="73"/>
      <c r="B9" s="130"/>
      <c r="C9" s="131"/>
      <c r="D9" s="131"/>
      <c r="E9" s="131"/>
      <c r="F9" s="131"/>
      <c r="G9" s="131"/>
      <c r="H9" s="131"/>
      <c r="I9" s="131"/>
      <c r="J9" s="131"/>
      <c r="K9" s="131"/>
      <c r="L9" s="131"/>
      <c r="M9" s="131"/>
      <c r="N9" s="131"/>
      <c r="O9" s="132"/>
    </row>
    <row r="10" spans="1:15" x14ac:dyDescent="0.2">
      <c r="A10" s="73"/>
      <c r="B10" s="133" t="s">
        <v>167</v>
      </c>
      <c r="C10" s="134"/>
      <c r="D10" s="134"/>
      <c r="E10" s="134"/>
      <c r="F10" s="134"/>
      <c r="G10" s="134"/>
      <c r="H10" s="134"/>
      <c r="I10" s="134"/>
      <c r="J10" s="134"/>
      <c r="K10" s="134"/>
      <c r="L10" s="134"/>
      <c r="M10" s="134"/>
      <c r="N10" s="134"/>
      <c r="O10" s="135"/>
    </row>
    <row r="11" spans="1:15" x14ac:dyDescent="0.2">
      <c r="A11" s="73"/>
      <c r="B11" s="136" t="s">
        <v>167</v>
      </c>
      <c r="C11" s="137"/>
      <c r="D11" s="137"/>
      <c r="E11" s="137"/>
      <c r="F11" s="137"/>
      <c r="G11" s="137"/>
      <c r="H11" s="137"/>
      <c r="I11" s="137"/>
      <c r="J11" s="137"/>
      <c r="K11" s="137"/>
      <c r="L11" s="137"/>
      <c r="M11" s="137"/>
      <c r="N11" s="137"/>
      <c r="O11" s="138">
        <f>SUM(C11:N11)</f>
        <v>0</v>
      </c>
    </row>
    <row r="12" spans="1:15" ht="13.5" thickBot="1" x14ac:dyDescent="0.25">
      <c r="A12" s="73"/>
      <c r="B12" s="136" t="s">
        <v>15</v>
      </c>
      <c r="C12" s="137"/>
      <c r="D12" s="137"/>
      <c r="E12" s="137"/>
      <c r="F12" s="137"/>
      <c r="G12" s="137"/>
      <c r="H12" s="137"/>
      <c r="I12" s="137"/>
      <c r="J12" s="137"/>
      <c r="K12" s="137"/>
      <c r="L12" s="137"/>
      <c r="M12" s="137"/>
      <c r="N12" s="137"/>
      <c r="O12" s="138">
        <f>SUM(C12:N12)</f>
        <v>0</v>
      </c>
    </row>
    <row r="13" spans="1:15" ht="13.5" thickBot="1" x14ac:dyDescent="0.25">
      <c r="A13" s="73"/>
      <c r="B13" s="139" t="s">
        <v>168</v>
      </c>
      <c r="C13" s="140">
        <f t="shared" ref="C13:O13" si="0">SUM(C11:C12)</f>
        <v>0</v>
      </c>
      <c r="D13" s="141">
        <f t="shared" si="0"/>
        <v>0</v>
      </c>
      <c r="E13" s="141">
        <f t="shared" si="0"/>
        <v>0</v>
      </c>
      <c r="F13" s="141">
        <f t="shared" si="0"/>
        <v>0</v>
      </c>
      <c r="G13" s="141">
        <f t="shared" si="0"/>
        <v>0</v>
      </c>
      <c r="H13" s="141">
        <f t="shared" si="0"/>
        <v>0</v>
      </c>
      <c r="I13" s="141">
        <f t="shared" si="0"/>
        <v>0</v>
      </c>
      <c r="J13" s="141">
        <f t="shared" si="0"/>
        <v>0</v>
      </c>
      <c r="K13" s="141">
        <f t="shared" si="0"/>
        <v>0</v>
      </c>
      <c r="L13" s="141">
        <f t="shared" si="0"/>
        <v>0</v>
      </c>
      <c r="M13" s="141">
        <f t="shared" si="0"/>
        <v>0</v>
      </c>
      <c r="N13" s="141">
        <f t="shared" si="0"/>
        <v>0</v>
      </c>
      <c r="O13" s="142">
        <f t="shared" si="0"/>
        <v>0</v>
      </c>
    </row>
    <row r="14" spans="1:15" x14ac:dyDescent="0.2">
      <c r="A14" s="73"/>
      <c r="B14" s="143"/>
      <c r="C14" s="144"/>
      <c r="D14" s="145"/>
      <c r="E14" s="145"/>
      <c r="F14" s="145"/>
      <c r="G14" s="145"/>
      <c r="H14" s="145"/>
      <c r="I14" s="145"/>
      <c r="J14" s="145"/>
      <c r="K14" s="145"/>
      <c r="L14" s="145"/>
      <c r="M14" s="145"/>
      <c r="N14" s="145"/>
      <c r="O14" s="146"/>
    </row>
    <row r="15" spans="1:15" x14ac:dyDescent="0.2">
      <c r="A15" s="73"/>
      <c r="B15" s="147" t="s">
        <v>169</v>
      </c>
      <c r="C15" s="148"/>
      <c r="D15" s="148"/>
      <c r="E15" s="148"/>
      <c r="F15" s="148"/>
      <c r="G15" s="148"/>
      <c r="H15" s="148"/>
      <c r="I15" s="148"/>
      <c r="J15" s="148"/>
      <c r="K15" s="148"/>
      <c r="L15" s="148"/>
      <c r="M15" s="148"/>
      <c r="N15" s="148"/>
      <c r="O15" s="149"/>
    </row>
    <row r="16" spans="1:15" x14ac:dyDescent="0.2">
      <c r="A16" s="73"/>
      <c r="B16" s="150" t="s">
        <v>170</v>
      </c>
      <c r="C16" s="148"/>
      <c r="D16" s="148"/>
      <c r="E16" s="148"/>
      <c r="F16" s="148"/>
      <c r="G16" s="148"/>
      <c r="H16" s="148"/>
      <c r="I16" s="148"/>
      <c r="J16" s="148"/>
      <c r="K16" s="148"/>
      <c r="L16" s="148"/>
      <c r="M16" s="148"/>
      <c r="N16" s="148"/>
      <c r="O16" s="138">
        <f>SUM(C16:N16)</f>
        <v>0</v>
      </c>
    </row>
    <row r="17" spans="1:15" x14ac:dyDescent="0.2">
      <c r="A17" s="73"/>
      <c r="B17" s="151" t="s">
        <v>171</v>
      </c>
      <c r="C17" s="94"/>
      <c r="D17" s="94"/>
      <c r="E17" s="94"/>
      <c r="F17" s="94"/>
      <c r="G17" s="94"/>
      <c r="H17" s="94"/>
      <c r="I17" s="94"/>
      <c r="J17" s="94"/>
      <c r="K17" s="94"/>
      <c r="L17" s="94"/>
      <c r="M17" s="94"/>
      <c r="N17" s="94"/>
      <c r="O17" s="138">
        <f>SUM(C17:N17)</f>
        <v>0</v>
      </c>
    </row>
    <row r="18" spans="1:15" x14ac:dyDescent="0.2">
      <c r="A18" s="73"/>
      <c r="B18" s="91" t="s">
        <v>172</v>
      </c>
      <c r="C18" s="152"/>
      <c r="D18" s="152"/>
      <c r="E18" s="152"/>
      <c r="F18" s="152"/>
      <c r="G18" s="152"/>
      <c r="H18" s="152"/>
      <c r="I18" s="152"/>
      <c r="J18" s="152"/>
      <c r="K18" s="152"/>
      <c r="L18" s="152"/>
      <c r="M18" s="152"/>
      <c r="N18" s="152"/>
      <c r="O18" s="138">
        <f>SUM(C18:N18)</f>
        <v>0</v>
      </c>
    </row>
    <row r="19" spans="1:15" ht="13.5" thickBot="1" x14ac:dyDescent="0.25">
      <c r="A19" s="73"/>
      <c r="B19" s="153" t="s">
        <v>15</v>
      </c>
      <c r="C19" s="152"/>
      <c r="D19" s="152"/>
      <c r="E19" s="152"/>
      <c r="F19" s="152"/>
      <c r="G19" s="152"/>
      <c r="H19" s="152"/>
      <c r="I19" s="152"/>
      <c r="J19" s="152"/>
      <c r="K19" s="152"/>
      <c r="L19" s="152"/>
      <c r="M19" s="152"/>
      <c r="N19" s="152"/>
      <c r="O19" s="138">
        <f>SUM(C19:N19)</f>
        <v>0</v>
      </c>
    </row>
    <row r="20" spans="1:15" ht="13.5" thickBot="1" x14ac:dyDescent="0.25">
      <c r="A20" s="73"/>
      <c r="B20" s="139" t="s">
        <v>173</v>
      </c>
      <c r="C20" s="141">
        <f t="shared" ref="C20:O20" si="1">SUM(C16:C19)</f>
        <v>0</v>
      </c>
      <c r="D20" s="141">
        <f t="shared" si="1"/>
        <v>0</v>
      </c>
      <c r="E20" s="141">
        <f t="shared" si="1"/>
        <v>0</v>
      </c>
      <c r="F20" s="141">
        <f t="shared" si="1"/>
        <v>0</v>
      </c>
      <c r="G20" s="141">
        <f t="shared" si="1"/>
        <v>0</v>
      </c>
      <c r="H20" s="141">
        <f t="shared" si="1"/>
        <v>0</v>
      </c>
      <c r="I20" s="141">
        <f t="shared" si="1"/>
        <v>0</v>
      </c>
      <c r="J20" s="141">
        <f t="shared" si="1"/>
        <v>0</v>
      </c>
      <c r="K20" s="141">
        <f t="shared" si="1"/>
        <v>0</v>
      </c>
      <c r="L20" s="141">
        <f t="shared" si="1"/>
        <v>0</v>
      </c>
      <c r="M20" s="141">
        <f t="shared" si="1"/>
        <v>0</v>
      </c>
      <c r="N20" s="141">
        <f t="shared" si="1"/>
        <v>0</v>
      </c>
      <c r="O20" s="142">
        <f t="shared" si="1"/>
        <v>0</v>
      </c>
    </row>
    <row r="21" spans="1:15" x14ac:dyDescent="0.2">
      <c r="A21" s="73"/>
      <c r="B21" s="154"/>
      <c r="C21" s="155"/>
      <c r="D21" s="155"/>
      <c r="E21" s="155"/>
      <c r="F21" s="155"/>
      <c r="G21" s="155"/>
      <c r="H21" s="155"/>
      <c r="I21" s="155"/>
      <c r="J21" s="155"/>
      <c r="K21" s="155"/>
      <c r="L21" s="155"/>
      <c r="M21" s="155"/>
      <c r="N21" s="155"/>
      <c r="O21" s="156"/>
    </row>
    <row r="22" spans="1:15" x14ac:dyDescent="0.2">
      <c r="A22" s="73"/>
      <c r="B22" s="157" t="s">
        <v>174</v>
      </c>
      <c r="C22" s="158">
        <f>C13-C20</f>
        <v>0</v>
      </c>
      <c r="D22" s="158">
        <f t="shared" ref="D22:N22" si="2">D13-D20</f>
        <v>0</v>
      </c>
      <c r="E22" s="158">
        <f t="shared" si="2"/>
        <v>0</v>
      </c>
      <c r="F22" s="158">
        <f t="shared" si="2"/>
        <v>0</v>
      </c>
      <c r="G22" s="158">
        <f t="shared" si="2"/>
        <v>0</v>
      </c>
      <c r="H22" s="158">
        <f t="shared" si="2"/>
        <v>0</v>
      </c>
      <c r="I22" s="158">
        <f t="shared" si="2"/>
        <v>0</v>
      </c>
      <c r="J22" s="158">
        <f t="shared" si="2"/>
        <v>0</v>
      </c>
      <c r="K22" s="158">
        <f t="shared" si="2"/>
        <v>0</v>
      </c>
      <c r="L22" s="158">
        <f t="shared" si="2"/>
        <v>0</v>
      </c>
      <c r="M22" s="158">
        <f t="shared" si="2"/>
        <v>0</v>
      </c>
      <c r="N22" s="158">
        <f t="shared" si="2"/>
        <v>0</v>
      </c>
      <c r="O22" s="159">
        <f>O13-O20</f>
        <v>0</v>
      </c>
    </row>
    <row r="23" spans="1:15" x14ac:dyDescent="0.2">
      <c r="A23" s="73"/>
      <c r="B23" s="160"/>
      <c r="C23" s="161"/>
      <c r="D23" s="162"/>
      <c r="E23" s="162"/>
      <c r="F23" s="162"/>
      <c r="G23" s="162"/>
      <c r="H23" s="162"/>
      <c r="I23" s="162"/>
      <c r="J23" s="162"/>
      <c r="K23" s="162"/>
      <c r="L23" s="162"/>
      <c r="M23" s="162"/>
      <c r="N23" s="162"/>
      <c r="O23" s="163"/>
    </row>
    <row r="24" spans="1:15" x14ac:dyDescent="0.2">
      <c r="A24" s="164"/>
      <c r="B24" s="165" t="s">
        <v>175</v>
      </c>
      <c r="C24" s="148"/>
      <c r="D24" s="148"/>
      <c r="E24" s="148"/>
      <c r="F24" s="148"/>
      <c r="G24" s="148"/>
      <c r="H24" s="148"/>
      <c r="I24" s="148"/>
      <c r="J24" s="148"/>
      <c r="K24" s="148"/>
      <c r="L24" s="148"/>
      <c r="M24" s="148"/>
      <c r="N24" s="148"/>
      <c r="O24" s="166"/>
    </row>
    <row r="25" spans="1:15" x14ac:dyDescent="0.2">
      <c r="A25" s="164"/>
      <c r="B25" s="167" t="s">
        <v>126</v>
      </c>
      <c r="C25" s="94"/>
      <c r="D25" s="94"/>
      <c r="E25" s="168"/>
      <c r="F25" s="94"/>
      <c r="G25" s="94"/>
      <c r="H25" s="94"/>
      <c r="I25" s="94"/>
      <c r="J25" s="94"/>
      <c r="K25" s="94"/>
      <c r="L25" s="94"/>
      <c r="M25" s="94"/>
      <c r="N25" s="94"/>
      <c r="O25" s="169">
        <f t="shared" ref="O25:O42" si="3">SUM(C25:N25)</f>
        <v>0</v>
      </c>
    </row>
    <row r="26" spans="1:15" x14ac:dyDescent="0.2">
      <c r="A26" s="164"/>
      <c r="B26" s="167" t="s">
        <v>127</v>
      </c>
      <c r="C26" s="94"/>
      <c r="D26" s="94"/>
      <c r="E26" s="168"/>
      <c r="F26" s="94"/>
      <c r="G26" s="94"/>
      <c r="H26" s="94"/>
      <c r="I26" s="94"/>
      <c r="J26" s="94"/>
      <c r="K26" s="94"/>
      <c r="L26" s="94"/>
      <c r="M26" s="94"/>
      <c r="N26" s="94"/>
      <c r="O26" s="169">
        <f t="shared" si="3"/>
        <v>0</v>
      </c>
    </row>
    <row r="27" spans="1:15" x14ac:dyDescent="0.2">
      <c r="A27" s="164"/>
      <c r="B27" s="167" t="s">
        <v>128</v>
      </c>
      <c r="C27" s="94"/>
      <c r="D27" s="94"/>
      <c r="E27" s="168"/>
      <c r="F27" s="94"/>
      <c r="G27" s="94"/>
      <c r="H27" s="94"/>
      <c r="I27" s="94"/>
      <c r="J27" s="94"/>
      <c r="K27" s="94"/>
      <c r="L27" s="94"/>
      <c r="M27" s="94"/>
      <c r="N27" s="94"/>
      <c r="O27" s="169">
        <f t="shared" si="3"/>
        <v>0</v>
      </c>
    </row>
    <row r="28" spans="1:15" x14ac:dyDescent="0.2">
      <c r="A28" s="164"/>
      <c r="B28" s="167" t="s">
        <v>129</v>
      </c>
      <c r="C28" s="94"/>
      <c r="D28" s="94"/>
      <c r="E28" s="94"/>
      <c r="F28" s="94"/>
      <c r="G28" s="94"/>
      <c r="H28" s="94"/>
      <c r="I28" s="94"/>
      <c r="J28" s="94"/>
      <c r="K28" s="94"/>
      <c r="L28" s="94"/>
      <c r="M28" s="94"/>
      <c r="N28" s="94"/>
      <c r="O28" s="169">
        <f t="shared" si="3"/>
        <v>0</v>
      </c>
    </row>
    <row r="29" spans="1:15" x14ac:dyDescent="0.2">
      <c r="A29" s="164"/>
      <c r="B29" s="167" t="s">
        <v>176</v>
      </c>
      <c r="C29" s="94"/>
      <c r="D29" s="94"/>
      <c r="E29" s="94"/>
      <c r="F29" s="94"/>
      <c r="G29" s="94"/>
      <c r="H29" s="94"/>
      <c r="I29" s="94"/>
      <c r="J29" s="94"/>
      <c r="K29" s="94"/>
      <c r="L29" s="94"/>
      <c r="M29" s="94"/>
      <c r="N29" s="94"/>
      <c r="O29" s="169">
        <f t="shared" si="3"/>
        <v>0</v>
      </c>
    </row>
    <row r="30" spans="1:15" x14ac:dyDescent="0.2">
      <c r="A30" s="164"/>
      <c r="B30" s="167" t="s">
        <v>131</v>
      </c>
      <c r="C30" s="94"/>
      <c r="D30" s="94"/>
      <c r="E30" s="94"/>
      <c r="F30" s="94"/>
      <c r="G30" s="94"/>
      <c r="H30" s="94"/>
      <c r="I30" s="94"/>
      <c r="J30" s="94"/>
      <c r="K30" s="94"/>
      <c r="L30" s="94"/>
      <c r="M30" s="94"/>
      <c r="N30" s="94"/>
      <c r="O30" s="169">
        <f t="shared" si="3"/>
        <v>0</v>
      </c>
    </row>
    <row r="31" spans="1:15" x14ac:dyDescent="0.2">
      <c r="A31" s="164"/>
      <c r="B31" s="170" t="s">
        <v>132</v>
      </c>
      <c r="C31" s="148"/>
      <c r="D31" s="148"/>
      <c r="E31" s="148"/>
      <c r="F31" s="148"/>
      <c r="G31" s="148"/>
      <c r="H31" s="148"/>
      <c r="I31" s="148"/>
      <c r="J31" s="148"/>
      <c r="K31" s="148"/>
      <c r="L31" s="148"/>
      <c r="M31" s="148"/>
      <c r="N31" s="148"/>
      <c r="O31" s="169">
        <f t="shared" si="3"/>
        <v>0</v>
      </c>
    </row>
    <row r="32" spans="1:15" x14ac:dyDescent="0.2">
      <c r="A32" s="164"/>
      <c r="B32" s="170" t="s">
        <v>133</v>
      </c>
      <c r="C32" s="94"/>
      <c r="D32" s="94"/>
      <c r="E32" s="94"/>
      <c r="F32" s="94"/>
      <c r="G32" s="94"/>
      <c r="H32" s="94"/>
      <c r="I32" s="94"/>
      <c r="J32" s="94"/>
      <c r="K32" s="94"/>
      <c r="L32" s="94"/>
      <c r="M32" s="94"/>
      <c r="N32" s="94"/>
      <c r="O32" s="169">
        <f t="shared" si="3"/>
        <v>0</v>
      </c>
    </row>
    <row r="33" spans="1:15" x14ac:dyDescent="0.2">
      <c r="A33" s="164"/>
      <c r="B33" s="170" t="s">
        <v>134</v>
      </c>
      <c r="C33" s="94"/>
      <c r="D33" s="94"/>
      <c r="E33" s="94"/>
      <c r="F33" s="94"/>
      <c r="G33" s="94"/>
      <c r="H33" s="94"/>
      <c r="I33" s="94"/>
      <c r="J33" s="94"/>
      <c r="K33" s="94"/>
      <c r="L33" s="94"/>
      <c r="M33" s="94"/>
      <c r="N33" s="94"/>
      <c r="O33" s="169">
        <f t="shared" si="3"/>
        <v>0</v>
      </c>
    </row>
    <row r="34" spans="1:15" x14ac:dyDescent="0.2">
      <c r="A34" s="164"/>
      <c r="B34" s="170" t="s">
        <v>135</v>
      </c>
      <c r="C34" s="94"/>
      <c r="D34" s="94"/>
      <c r="E34" s="94"/>
      <c r="F34" s="94"/>
      <c r="G34" s="94"/>
      <c r="H34" s="94"/>
      <c r="I34" s="94"/>
      <c r="J34" s="94"/>
      <c r="K34" s="94"/>
      <c r="L34" s="94"/>
      <c r="M34" s="94"/>
      <c r="N34" s="94"/>
      <c r="O34" s="169">
        <f t="shared" si="3"/>
        <v>0</v>
      </c>
    </row>
    <row r="35" spans="1:15" x14ac:dyDescent="0.2">
      <c r="A35" s="164"/>
      <c r="B35" s="170" t="s">
        <v>136</v>
      </c>
      <c r="C35" s="94"/>
      <c r="D35" s="94"/>
      <c r="E35" s="94"/>
      <c r="F35" s="94"/>
      <c r="G35" s="94"/>
      <c r="H35" s="94"/>
      <c r="I35" s="94"/>
      <c r="J35" s="94"/>
      <c r="K35" s="94"/>
      <c r="L35" s="94"/>
      <c r="M35" s="94"/>
      <c r="N35" s="94"/>
      <c r="O35" s="169">
        <f t="shared" si="3"/>
        <v>0</v>
      </c>
    </row>
    <row r="36" spans="1:15" x14ac:dyDescent="0.2">
      <c r="A36" s="164"/>
      <c r="B36" s="171" t="s">
        <v>67</v>
      </c>
      <c r="C36" s="152"/>
      <c r="D36" s="152"/>
      <c r="E36" s="152"/>
      <c r="F36" s="152"/>
      <c r="G36" s="152"/>
      <c r="H36" s="152"/>
      <c r="I36" s="152"/>
      <c r="J36" s="152"/>
      <c r="K36" s="152"/>
      <c r="L36" s="152"/>
      <c r="M36" s="152"/>
      <c r="N36" s="152"/>
      <c r="O36" s="169">
        <f t="shared" si="3"/>
        <v>0</v>
      </c>
    </row>
    <row r="37" spans="1:15" x14ac:dyDescent="0.2">
      <c r="A37" s="164"/>
      <c r="B37" s="167" t="s">
        <v>137</v>
      </c>
      <c r="C37" s="94"/>
      <c r="D37" s="94"/>
      <c r="E37" s="94"/>
      <c r="F37" s="94"/>
      <c r="G37" s="94"/>
      <c r="H37" s="94"/>
      <c r="I37" s="94"/>
      <c r="J37" s="94"/>
      <c r="K37" s="94"/>
      <c r="L37" s="94"/>
      <c r="M37" s="94"/>
      <c r="N37" s="94"/>
      <c r="O37" s="169">
        <f t="shared" si="3"/>
        <v>0</v>
      </c>
    </row>
    <row r="38" spans="1:15" x14ac:dyDescent="0.2">
      <c r="A38" s="164"/>
      <c r="B38" s="167" t="s">
        <v>138</v>
      </c>
      <c r="C38" s="94"/>
      <c r="D38" s="94"/>
      <c r="E38" s="94"/>
      <c r="F38" s="94"/>
      <c r="G38" s="94"/>
      <c r="H38" s="94"/>
      <c r="I38" s="94"/>
      <c r="J38" s="94"/>
      <c r="K38" s="94"/>
      <c r="L38" s="94"/>
      <c r="M38" s="94"/>
      <c r="N38" s="94"/>
      <c r="O38" s="169">
        <f t="shared" si="3"/>
        <v>0</v>
      </c>
    </row>
    <row r="39" spans="1:15" x14ac:dyDescent="0.2">
      <c r="A39" s="164"/>
      <c r="B39" s="167" t="s">
        <v>139</v>
      </c>
      <c r="C39" s="94"/>
      <c r="D39" s="94"/>
      <c r="E39" s="94"/>
      <c r="F39" s="94"/>
      <c r="G39" s="94"/>
      <c r="H39" s="94"/>
      <c r="I39" s="94"/>
      <c r="J39" s="94"/>
      <c r="K39" s="94"/>
      <c r="L39" s="94"/>
      <c r="M39" s="94"/>
      <c r="N39" s="94"/>
      <c r="O39" s="169">
        <f t="shared" si="3"/>
        <v>0</v>
      </c>
    </row>
    <row r="40" spans="1:15" x14ac:dyDescent="0.2">
      <c r="A40" s="164"/>
      <c r="B40" s="167" t="s">
        <v>140</v>
      </c>
      <c r="C40" s="94"/>
      <c r="D40" s="94"/>
      <c r="E40" s="94"/>
      <c r="F40" s="94"/>
      <c r="G40" s="94"/>
      <c r="H40" s="94"/>
      <c r="I40" s="94"/>
      <c r="J40" s="94"/>
      <c r="K40" s="94"/>
      <c r="L40" s="94"/>
      <c r="M40" s="94"/>
      <c r="N40" s="94"/>
      <c r="O40" s="169">
        <f t="shared" si="3"/>
        <v>0</v>
      </c>
    </row>
    <row r="41" spans="1:15" x14ac:dyDescent="0.2">
      <c r="A41" s="164"/>
      <c r="B41" s="167" t="s">
        <v>177</v>
      </c>
      <c r="C41" s="94"/>
      <c r="D41" s="94"/>
      <c r="E41" s="94"/>
      <c r="F41" s="94"/>
      <c r="G41" s="94"/>
      <c r="H41" s="94"/>
      <c r="I41" s="94"/>
      <c r="J41" s="94"/>
      <c r="K41" s="94"/>
      <c r="L41" s="94"/>
      <c r="M41" s="94"/>
      <c r="N41" s="94"/>
      <c r="O41" s="169">
        <f t="shared" si="3"/>
        <v>0</v>
      </c>
    </row>
    <row r="42" spans="1:15" x14ac:dyDescent="0.2">
      <c r="A42" s="164"/>
      <c r="B42" s="172" t="s">
        <v>141</v>
      </c>
      <c r="C42" s="94"/>
      <c r="D42" s="94"/>
      <c r="E42" s="94"/>
      <c r="F42" s="94"/>
      <c r="G42" s="94"/>
      <c r="H42" s="94"/>
      <c r="I42" s="94"/>
      <c r="J42" s="94"/>
      <c r="K42" s="94"/>
      <c r="L42" s="94"/>
      <c r="M42" s="94"/>
      <c r="N42" s="94"/>
      <c r="O42" s="169">
        <f t="shared" si="3"/>
        <v>0</v>
      </c>
    </row>
    <row r="43" spans="1:15" ht="13.5" thickBot="1" x14ac:dyDescent="0.25">
      <c r="A43" s="164"/>
      <c r="B43" s="172" t="s">
        <v>15</v>
      </c>
      <c r="C43" s="152"/>
      <c r="D43" s="152"/>
      <c r="E43" s="152"/>
      <c r="F43" s="152"/>
      <c r="G43" s="152"/>
      <c r="H43" s="152"/>
      <c r="I43" s="152"/>
      <c r="J43" s="152"/>
      <c r="K43" s="152"/>
      <c r="L43" s="152"/>
      <c r="M43" s="152"/>
      <c r="N43" s="152"/>
      <c r="O43" s="169">
        <f>SUM(C43:N43)</f>
        <v>0</v>
      </c>
    </row>
    <row r="44" spans="1:15" ht="13.5" thickBot="1" x14ac:dyDescent="0.25">
      <c r="A44" s="164"/>
      <c r="B44" s="173" t="s">
        <v>178</v>
      </c>
      <c r="C44" s="174">
        <f t="shared" ref="C44:N44" si="4">SUM(C25:C43)</f>
        <v>0</v>
      </c>
      <c r="D44" s="174">
        <f t="shared" si="4"/>
        <v>0</v>
      </c>
      <c r="E44" s="174">
        <f t="shared" si="4"/>
        <v>0</v>
      </c>
      <c r="F44" s="174">
        <f t="shared" si="4"/>
        <v>0</v>
      </c>
      <c r="G44" s="174">
        <f t="shared" si="4"/>
        <v>0</v>
      </c>
      <c r="H44" s="174">
        <f t="shared" si="4"/>
        <v>0</v>
      </c>
      <c r="I44" s="174">
        <f t="shared" si="4"/>
        <v>0</v>
      </c>
      <c r="J44" s="174">
        <f t="shared" si="4"/>
        <v>0</v>
      </c>
      <c r="K44" s="174">
        <f t="shared" si="4"/>
        <v>0</v>
      </c>
      <c r="L44" s="174">
        <f t="shared" si="4"/>
        <v>0</v>
      </c>
      <c r="M44" s="174">
        <f t="shared" si="4"/>
        <v>0</v>
      </c>
      <c r="N44" s="174">
        <f t="shared" si="4"/>
        <v>0</v>
      </c>
      <c r="O44" s="175">
        <f>SUM(O25:O43)</f>
        <v>0</v>
      </c>
    </row>
    <row r="45" spans="1:15" x14ac:dyDescent="0.2">
      <c r="A45" s="73"/>
      <c r="B45" s="154"/>
      <c r="C45" s="176"/>
      <c r="D45" s="176"/>
      <c r="E45" s="176"/>
      <c r="F45" s="176"/>
      <c r="G45" s="176"/>
      <c r="H45" s="176"/>
      <c r="I45" s="176"/>
      <c r="J45" s="176"/>
      <c r="K45" s="176"/>
      <c r="L45" s="176"/>
      <c r="M45" s="176"/>
      <c r="N45" s="176"/>
      <c r="O45" s="177"/>
    </row>
    <row r="46" spans="1:15" x14ac:dyDescent="0.2">
      <c r="A46" s="73"/>
      <c r="B46" s="178" t="s">
        <v>179</v>
      </c>
      <c r="C46" s="179">
        <f>C22-C44</f>
        <v>0</v>
      </c>
      <c r="D46" s="179">
        <f t="shared" ref="D46:N46" si="5">D22-D44</f>
        <v>0</v>
      </c>
      <c r="E46" s="179">
        <f t="shared" si="5"/>
        <v>0</v>
      </c>
      <c r="F46" s="179">
        <f t="shared" si="5"/>
        <v>0</v>
      </c>
      <c r="G46" s="179">
        <f t="shared" si="5"/>
        <v>0</v>
      </c>
      <c r="H46" s="179">
        <f t="shared" si="5"/>
        <v>0</v>
      </c>
      <c r="I46" s="179">
        <f t="shared" si="5"/>
        <v>0</v>
      </c>
      <c r="J46" s="179">
        <f t="shared" si="5"/>
        <v>0</v>
      </c>
      <c r="K46" s="179">
        <f t="shared" si="5"/>
        <v>0</v>
      </c>
      <c r="L46" s="179">
        <f t="shared" si="5"/>
        <v>0</v>
      </c>
      <c r="M46" s="179">
        <f t="shared" si="5"/>
        <v>0</v>
      </c>
      <c r="N46" s="179">
        <f t="shared" si="5"/>
        <v>0</v>
      </c>
      <c r="O46" s="180">
        <f>O22-O44</f>
        <v>0</v>
      </c>
    </row>
    <row r="47" spans="1:15" x14ac:dyDescent="0.2">
      <c r="A47" s="164"/>
      <c r="B47" s="181"/>
      <c r="C47" s="182"/>
      <c r="D47" s="182"/>
      <c r="E47" s="182"/>
      <c r="F47" s="182"/>
      <c r="G47" s="182"/>
      <c r="H47" s="182"/>
      <c r="I47" s="182"/>
      <c r="J47" s="182"/>
      <c r="K47" s="182"/>
      <c r="L47" s="182"/>
      <c r="M47" s="182"/>
      <c r="N47" s="182"/>
      <c r="O47" s="183"/>
    </row>
    <row r="48" spans="1:15" x14ac:dyDescent="0.2">
      <c r="A48" s="164"/>
      <c r="B48" s="181" t="s">
        <v>180</v>
      </c>
      <c r="C48" s="182"/>
      <c r="D48" s="182"/>
      <c r="E48" s="182"/>
      <c r="F48" s="182"/>
      <c r="G48" s="182"/>
      <c r="H48" s="182"/>
      <c r="I48" s="182"/>
      <c r="J48" s="182"/>
      <c r="K48" s="182"/>
      <c r="L48" s="182"/>
      <c r="M48" s="182"/>
      <c r="N48" s="182"/>
      <c r="O48" s="184">
        <f>SUM(C48:N48)</f>
        <v>0</v>
      </c>
    </row>
    <row r="49" spans="1:15" ht="13.5" thickBot="1" x14ac:dyDescent="0.25">
      <c r="A49" s="164"/>
      <c r="B49" s="172" t="s">
        <v>181</v>
      </c>
      <c r="C49" s="152"/>
      <c r="D49" s="152"/>
      <c r="E49" s="152"/>
      <c r="F49" s="152"/>
      <c r="G49" s="152"/>
      <c r="H49" s="152"/>
      <c r="I49" s="152"/>
      <c r="J49" s="152"/>
      <c r="K49" s="152"/>
      <c r="L49" s="152"/>
      <c r="M49" s="152"/>
      <c r="N49" s="152"/>
      <c r="O49" s="169">
        <f>SUM(C49:N49)</f>
        <v>0</v>
      </c>
    </row>
    <row r="50" spans="1:15" ht="13.5" thickBot="1" x14ac:dyDescent="0.25">
      <c r="A50" s="164"/>
      <c r="B50" s="173" t="s">
        <v>182</v>
      </c>
      <c r="C50" s="174">
        <f t="shared" ref="C50:N50" si="6">SUM(C48:C49)</f>
        <v>0</v>
      </c>
      <c r="D50" s="174">
        <f t="shared" si="6"/>
        <v>0</v>
      </c>
      <c r="E50" s="174">
        <f t="shared" si="6"/>
        <v>0</v>
      </c>
      <c r="F50" s="174">
        <f t="shared" si="6"/>
        <v>0</v>
      </c>
      <c r="G50" s="174">
        <f t="shared" si="6"/>
        <v>0</v>
      </c>
      <c r="H50" s="174">
        <f t="shared" si="6"/>
        <v>0</v>
      </c>
      <c r="I50" s="174">
        <f t="shared" si="6"/>
        <v>0</v>
      </c>
      <c r="J50" s="174">
        <f t="shared" si="6"/>
        <v>0</v>
      </c>
      <c r="K50" s="174">
        <f t="shared" si="6"/>
        <v>0</v>
      </c>
      <c r="L50" s="174">
        <f t="shared" si="6"/>
        <v>0</v>
      </c>
      <c r="M50" s="174">
        <f t="shared" si="6"/>
        <v>0</v>
      </c>
      <c r="N50" s="174">
        <f t="shared" si="6"/>
        <v>0</v>
      </c>
      <c r="O50" s="175">
        <f>SUM(O48:O49)</f>
        <v>0</v>
      </c>
    </row>
    <row r="51" spans="1:15" x14ac:dyDescent="0.2">
      <c r="A51" s="73"/>
      <c r="B51" s="154"/>
      <c r="C51" s="176"/>
      <c r="D51" s="176"/>
      <c r="E51" s="176"/>
      <c r="F51" s="176"/>
      <c r="G51" s="176"/>
      <c r="H51" s="176"/>
      <c r="I51" s="176"/>
      <c r="J51" s="176"/>
      <c r="K51" s="176"/>
      <c r="L51" s="176"/>
      <c r="M51" s="176"/>
      <c r="N51" s="176"/>
      <c r="O51" s="177"/>
    </row>
    <row r="52" spans="1:15" x14ac:dyDescent="0.2">
      <c r="A52" s="73"/>
      <c r="B52" s="185" t="s">
        <v>183</v>
      </c>
      <c r="C52" s="179">
        <f>C46+C50</f>
        <v>0</v>
      </c>
      <c r="D52" s="179">
        <f t="shared" ref="D52:N52" si="7">D46+D50</f>
        <v>0</v>
      </c>
      <c r="E52" s="179">
        <f t="shared" si="7"/>
        <v>0</v>
      </c>
      <c r="F52" s="179">
        <f t="shared" si="7"/>
        <v>0</v>
      </c>
      <c r="G52" s="179">
        <f t="shared" si="7"/>
        <v>0</v>
      </c>
      <c r="H52" s="179">
        <f t="shared" si="7"/>
        <v>0</v>
      </c>
      <c r="I52" s="179">
        <f t="shared" si="7"/>
        <v>0</v>
      </c>
      <c r="J52" s="179">
        <f t="shared" si="7"/>
        <v>0</v>
      </c>
      <c r="K52" s="179">
        <f t="shared" si="7"/>
        <v>0</v>
      </c>
      <c r="L52" s="179">
        <f t="shared" si="7"/>
        <v>0</v>
      </c>
      <c r="M52" s="179">
        <f t="shared" si="7"/>
        <v>0</v>
      </c>
      <c r="N52" s="179">
        <f t="shared" si="7"/>
        <v>0</v>
      </c>
      <c r="O52" s="180">
        <f>O46+O50</f>
        <v>0</v>
      </c>
    </row>
    <row r="53" spans="1:15" ht="13.5" thickBot="1" x14ac:dyDescent="0.25">
      <c r="A53" s="73"/>
      <c r="B53" s="186"/>
      <c r="C53" s="187"/>
      <c r="D53" s="187"/>
      <c r="E53" s="187"/>
      <c r="F53" s="187"/>
      <c r="G53" s="187"/>
      <c r="H53" s="187"/>
      <c r="I53" s="187"/>
      <c r="J53" s="187"/>
      <c r="K53" s="187"/>
      <c r="L53" s="187"/>
      <c r="M53" s="187"/>
      <c r="N53" s="187"/>
      <c r="O53" s="188"/>
    </row>
    <row r="54" spans="1:15" ht="13.5" thickBot="1" x14ac:dyDescent="0.25">
      <c r="A54" s="189"/>
      <c r="B54" s="190" t="s">
        <v>184</v>
      </c>
      <c r="C54" s="182"/>
      <c r="D54" s="182"/>
      <c r="E54" s="182"/>
      <c r="F54" s="182"/>
      <c r="G54" s="182"/>
      <c r="H54" s="182"/>
      <c r="I54" s="182"/>
      <c r="J54" s="182"/>
      <c r="K54" s="182"/>
      <c r="L54" s="182"/>
      <c r="M54" s="182"/>
      <c r="N54" s="182"/>
      <c r="O54" s="175">
        <f>SUM(C54:N54)</f>
        <v>0</v>
      </c>
    </row>
    <row r="55" spans="1:15" x14ac:dyDescent="0.2">
      <c r="A55" s="73"/>
      <c r="B55" s="154"/>
      <c r="C55" s="176"/>
      <c r="D55" s="176"/>
      <c r="E55" s="176"/>
      <c r="F55" s="176"/>
      <c r="G55" s="176"/>
      <c r="H55" s="176"/>
      <c r="I55" s="176"/>
      <c r="J55" s="176"/>
      <c r="K55" s="176"/>
      <c r="L55" s="176"/>
      <c r="M55" s="176"/>
      <c r="N55" s="176"/>
      <c r="O55" s="177"/>
    </row>
    <row r="56" spans="1:15" x14ac:dyDescent="0.2">
      <c r="A56" s="73"/>
      <c r="B56" s="185" t="s">
        <v>185</v>
      </c>
      <c r="C56" s="179">
        <f>C52-C54</f>
        <v>0</v>
      </c>
      <c r="D56" s="179">
        <f t="shared" ref="D56:O56" si="8">D52-D54</f>
        <v>0</v>
      </c>
      <c r="E56" s="179">
        <f t="shared" si="8"/>
        <v>0</v>
      </c>
      <c r="F56" s="179">
        <f t="shared" si="8"/>
        <v>0</v>
      </c>
      <c r="G56" s="179">
        <f t="shared" si="8"/>
        <v>0</v>
      </c>
      <c r="H56" s="179">
        <f t="shared" si="8"/>
        <v>0</v>
      </c>
      <c r="I56" s="179">
        <f t="shared" si="8"/>
        <v>0</v>
      </c>
      <c r="J56" s="179">
        <f t="shared" si="8"/>
        <v>0</v>
      </c>
      <c r="K56" s="179">
        <f t="shared" si="8"/>
        <v>0</v>
      </c>
      <c r="L56" s="179">
        <f t="shared" si="8"/>
        <v>0</v>
      </c>
      <c r="M56" s="179">
        <f t="shared" si="8"/>
        <v>0</v>
      </c>
      <c r="N56" s="179">
        <f t="shared" si="8"/>
        <v>0</v>
      </c>
      <c r="O56" s="180">
        <f t="shared" si="8"/>
        <v>0</v>
      </c>
    </row>
    <row r="57" spans="1:15" x14ac:dyDescent="0.2">
      <c r="A57" s="73"/>
      <c r="B57" s="191"/>
      <c r="C57" s="192"/>
      <c r="D57" s="192"/>
      <c r="E57" s="192"/>
      <c r="F57" s="192"/>
      <c r="G57" s="192"/>
      <c r="H57" s="192"/>
      <c r="I57" s="192"/>
      <c r="J57" s="192"/>
      <c r="K57" s="192"/>
      <c r="L57" s="192"/>
      <c r="M57" s="192"/>
      <c r="N57" s="192"/>
      <c r="O57" s="193"/>
    </row>
    <row r="58" spans="1:15" x14ac:dyDescent="0.2">
      <c r="A58" s="194"/>
      <c r="B58" s="195" t="s">
        <v>186</v>
      </c>
      <c r="C58" s="196">
        <f>C56</f>
        <v>0</v>
      </c>
      <c r="D58" s="196">
        <f t="shared" ref="D58:N58" si="9">D56+C58</f>
        <v>0</v>
      </c>
      <c r="E58" s="196">
        <f t="shared" si="9"/>
        <v>0</v>
      </c>
      <c r="F58" s="196">
        <f t="shared" si="9"/>
        <v>0</v>
      </c>
      <c r="G58" s="196">
        <f t="shared" si="9"/>
        <v>0</v>
      </c>
      <c r="H58" s="196">
        <f t="shared" si="9"/>
        <v>0</v>
      </c>
      <c r="I58" s="196">
        <f t="shared" si="9"/>
        <v>0</v>
      </c>
      <c r="J58" s="196">
        <f t="shared" si="9"/>
        <v>0</v>
      </c>
      <c r="K58" s="196">
        <f t="shared" si="9"/>
        <v>0</v>
      </c>
      <c r="L58" s="196">
        <f t="shared" si="9"/>
        <v>0</v>
      </c>
      <c r="M58" s="196">
        <f t="shared" si="9"/>
        <v>0</v>
      </c>
      <c r="N58" s="196">
        <f t="shared" si="9"/>
        <v>0</v>
      </c>
      <c r="O58" s="197">
        <f>O56</f>
        <v>0</v>
      </c>
    </row>
  </sheetData>
  <mergeCells count="4">
    <mergeCell ref="I5:O5"/>
    <mergeCell ref="B1:H1"/>
    <mergeCell ref="B2:H2"/>
    <mergeCell ref="B4:H4"/>
  </mergeCells>
  <phoneticPr fontId="0" type="noConversion"/>
  <printOptions horizontalCentered="1"/>
  <pageMargins left="0.75" right="0.75" top="1" bottom="1" header="0.5" footer="0.5"/>
  <pageSetup scale="48"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1"/>
  <sheetViews>
    <sheetView topLeftCell="A30" zoomScale="115" zoomScaleNormal="115" workbookViewId="0">
      <selection activeCell="D45" sqref="D45"/>
    </sheetView>
  </sheetViews>
  <sheetFormatPr defaultRowHeight="12.75" x14ac:dyDescent="0.2"/>
  <cols>
    <col min="1" max="1" width="35.28515625" customWidth="1"/>
    <col min="2" max="2" width="13.42578125" customWidth="1"/>
    <col min="4" max="4" width="18.5703125" customWidth="1"/>
    <col min="6" max="6" width="10.7109375" customWidth="1"/>
  </cols>
  <sheetData>
    <row r="1" spans="1:10" ht="20.25" x14ac:dyDescent="0.3">
      <c r="A1" s="273" t="s">
        <v>189</v>
      </c>
      <c r="B1" s="281"/>
      <c r="C1" s="282"/>
      <c r="D1" s="275"/>
      <c r="E1" s="281"/>
      <c r="F1" s="281"/>
      <c r="G1" s="281"/>
      <c r="H1" s="303"/>
      <c r="I1" s="303"/>
      <c r="J1" s="303"/>
    </row>
    <row r="2" spans="1:10" ht="15" x14ac:dyDescent="0.2">
      <c r="A2" s="278" t="s">
        <v>190</v>
      </c>
      <c r="B2" s="281"/>
      <c r="C2" s="282"/>
      <c r="D2" s="281"/>
      <c r="E2" s="281"/>
      <c r="F2" s="281"/>
      <c r="G2" s="281"/>
      <c r="H2" s="303"/>
      <c r="I2" s="303"/>
      <c r="J2" s="303"/>
    </row>
    <row r="3" spans="1:10" x14ac:dyDescent="0.2">
      <c r="A3" s="282"/>
      <c r="B3" s="282"/>
      <c r="C3" s="282"/>
      <c r="D3" s="282"/>
      <c r="E3" s="282"/>
      <c r="F3" s="281"/>
      <c r="G3" s="281"/>
      <c r="H3" s="303"/>
      <c r="I3" s="303"/>
      <c r="J3" s="303"/>
    </row>
    <row r="4" spans="1:10" x14ac:dyDescent="0.2">
      <c r="A4" s="283" t="s">
        <v>191</v>
      </c>
      <c r="B4" s="283" t="s">
        <v>192</v>
      </c>
      <c r="C4" s="284"/>
      <c r="D4" s="283" t="s">
        <v>193</v>
      </c>
      <c r="E4" s="285"/>
      <c r="F4" s="281"/>
      <c r="G4" s="281"/>
      <c r="H4" s="303"/>
      <c r="I4" s="303"/>
      <c r="J4" s="303"/>
    </row>
    <row r="5" spans="1:10" ht="13.5" customHeight="1" x14ac:dyDescent="0.2">
      <c r="A5" s="200" t="s">
        <v>194</v>
      </c>
      <c r="B5" s="201">
        <v>0</v>
      </c>
      <c r="C5" s="201"/>
      <c r="D5" s="202">
        <v>0</v>
      </c>
      <c r="E5" s="285"/>
      <c r="F5" s="281"/>
      <c r="G5" s="281"/>
      <c r="H5" s="303"/>
      <c r="I5" s="303"/>
      <c r="J5" s="303"/>
    </row>
    <row r="6" spans="1:10" ht="13.5" customHeight="1" x14ac:dyDescent="0.2">
      <c r="A6" s="200" t="s">
        <v>195</v>
      </c>
      <c r="B6" s="203">
        <v>0</v>
      </c>
      <c r="C6" s="203"/>
      <c r="D6" s="202">
        <v>0</v>
      </c>
      <c r="E6" s="285"/>
      <c r="F6" s="281"/>
      <c r="G6" s="281"/>
      <c r="H6" s="303"/>
      <c r="I6" s="303"/>
      <c r="J6" s="303"/>
    </row>
    <row r="7" spans="1:10" ht="13.5" customHeight="1" x14ac:dyDescent="0.2">
      <c r="A7" s="200" t="s">
        <v>196</v>
      </c>
      <c r="B7" s="203">
        <v>0</v>
      </c>
      <c r="C7" s="203"/>
      <c r="D7" s="202">
        <v>0</v>
      </c>
      <c r="E7" s="285"/>
      <c r="F7" s="281"/>
      <c r="G7" s="281"/>
      <c r="H7" s="303"/>
      <c r="I7" s="303"/>
      <c r="J7" s="303"/>
    </row>
    <row r="8" spans="1:10" ht="13.5" customHeight="1" x14ac:dyDescent="0.2">
      <c r="A8" s="200" t="s">
        <v>196</v>
      </c>
      <c r="B8" s="203">
        <v>0</v>
      </c>
      <c r="C8" s="203"/>
      <c r="D8" s="202">
        <v>0</v>
      </c>
      <c r="E8" s="285"/>
      <c r="F8" s="281"/>
      <c r="G8" s="281"/>
      <c r="H8" s="303"/>
      <c r="I8" s="303"/>
      <c r="J8" s="303"/>
    </row>
    <row r="9" spans="1:10" ht="13.5" customHeight="1" x14ac:dyDescent="0.2">
      <c r="A9" s="200" t="s">
        <v>197</v>
      </c>
      <c r="B9" s="203">
        <v>0</v>
      </c>
      <c r="C9" s="203"/>
      <c r="D9" s="202">
        <v>0</v>
      </c>
      <c r="E9" s="285"/>
      <c r="F9" s="281"/>
      <c r="G9" s="281"/>
      <c r="H9" s="303"/>
      <c r="I9" s="303"/>
      <c r="J9" s="303"/>
    </row>
    <row r="10" spans="1:10" ht="13.5" customHeight="1" x14ac:dyDescent="0.2">
      <c r="A10" s="200" t="s">
        <v>198</v>
      </c>
      <c r="B10" s="203">
        <v>0</v>
      </c>
      <c r="C10" s="203"/>
      <c r="D10" s="202">
        <v>0</v>
      </c>
      <c r="E10" s="285"/>
      <c r="F10" s="281"/>
      <c r="G10" s="281"/>
      <c r="H10" s="303"/>
      <c r="I10" s="303"/>
      <c r="J10" s="303"/>
    </row>
    <row r="11" spans="1:10" ht="13.5" customHeight="1" x14ac:dyDescent="0.2">
      <c r="A11" s="200" t="s">
        <v>199</v>
      </c>
      <c r="B11" s="203">
        <v>0</v>
      </c>
      <c r="C11" s="203"/>
      <c r="D11" s="202">
        <v>0</v>
      </c>
      <c r="E11" s="285"/>
      <c r="F11" s="281"/>
      <c r="G11" s="281"/>
      <c r="H11" s="303"/>
      <c r="I11" s="303"/>
      <c r="J11" s="303"/>
    </row>
    <row r="12" spans="1:10" ht="13.5" customHeight="1" x14ac:dyDescent="0.2">
      <c r="A12" s="200" t="s">
        <v>67</v>
      </c>
      <c r="B12" s="203">
        <v>0</v>
      </c>
      <c r="C12" s="203"/>
      <c r="D12" s="202">
        <v>0</v>
      </c>
      <c r="E12" s="285"/>
      <c r="F12" s="281"/>
      <c r="G12" s="281"/>
      <c r="H12" s="303"/>
      <c r="I12" s="303"/>
      <c r="J12" s="303"/>
    </row>
    <row r="13" spans="1:10" ht="13.5" customHeight="1" x14ac:dyDescent="0.2">
      <c r="A13" s="200" t="s">
        <v>200</v>
      </c>
      <c r="B13" s="203">
        <v>0</v>
      </c>
      <c r="C13" s="203"/>
      <c r="D13" s="202">
        <v>0</v>
      </c>
      <c r="E13" s="285"/>
      <c r="F13" s="281"/>
      <c r="G13" s="281"/>
      <c r="H13" s="303"/>
      <c r="I13" s="303"/>
      <c r="J13" s="303"/>
    </row>
    <row r="14" spans="1:10" ht="13.5" customHeight="1" x14ac:dyDescent="0.2">
      <c r="A14" s="200" t="s">
        <v>201</v>
      </c>
      <c r="B14" s="203">
        <v>0</v>
      </c>
      <c r="C14" s="203"/>
      <c r="D14" s="202">
        <v>0</v>
      </c>
      <c r="E14" s="285"/>
      <c r="F14" s="281"/>
      <c r="G14" s="281"/>
      <c r="H14" s="303"/>
      <c r="I14" s="303"/>
      <c r="J14" s="303"/>
    </row>
    <row r="15" spans="1:10" ht="13.5" customHeight="1" x14ac:dyDescent="0.2">
      <c r="A15" s="200" t="s">
        <v>129</v>
      </c>
      <c r="B15" s="203">
        <v>0</v>
      </c>
      <c r="C15" s="203"/>
      <c r="D15" s="202">
        <v>0</v>
      </c>
      <c r="E15" s="285"/>
      <c r="F15" s="281"/>
      <c r="G15" s="281"/>
      <c r="H15" s="303"/>
      <c r="I15" s="303"/>
      <c r="J15" s="303"/>
    </row>
    <row r="16" spans="1:10" ht="13.5" customHeight="1" x14ac:dyDescent="0.2">
      <c r="A16" s="200" t="s">
        <v>134</v>
      </c>
      <c r="B16" s="203">
        <v>0</v>
      </c>
      <c r="C16" s="203"/>
      <c r="D16" s="202">
        <v>0</v>
      </c>
      <c r="E16" s="285"/>
      <c r="F16" s="281"/>
      <c r="G16" s="281"/>
      <c r="H16" s="303"/>
      <c r="I16" s="303"/>
      <c r="J16" s="303"/>
    </row>
    <row r="17" spans="1:10" ht="13.5" customHeight="1" x14ac:dyDescent="0.2">
      <c r="A17" s="200" t="s">
        <v>176</v>
      </c>
      <c r="B17" s="203">
        <v>0</v>
      </c>
      <c r="C17" s="203"/>
      <c r="D17" s="202">
        <v>0</v>
      </c>
      <c r="E17" s="285"/>
      <c r="F17" s="281"/>
      <c r="G17" s="281"/>
      <c r="H17" s="303"/>
      <c r="I17" s="303"/>
      <c r="J17" s="303"/>
    </row>
    <row r="18" spans="1:10" ht="13.5" customHeight="1" x14ac:dyDescent="0.2">
      <c r="A18" s="200" t="s">
        <v>132</v>
      </c>
      <c r="B18" s="203">
        <v>0</v>
      </c>
      <c r="C18" s="203"/>
      <c r="D18" s="202">
        <v>0</v>
      </c>
      <c r="E18" s="285"/>
      <c r="F18" s="281"/>
      <c r="G18" s="281"/>
      <c r="H18" s="303"/>
      <c r="I18" s="303"/>
      <c r="J18" s="303"/>
    </row>
    <row r="19" spans="1:10" ht="13.5" customHeight="1" x14ac:dyDescent="0.2">
      <c r="A19" s="200" t="s">
        <v>202</v>
      </c>
      <c r="B19" s="203">
        <v>0</v>
      </c>
      <c r="C19" s="203"/>
      <c r="D19" s="202">
        <v>0</v>
      </c>
      <c r="E19" s="285"/>
      <c r="F19" s="281"/>
      <c r="G19" s="281"/>
      <c r="H19" s="303"/>
      <c r="I19" s="303"/>
      <c r="J19" s="303"/>
    </row>
    <row r="20" spans="1:10" ht="13.5" customHeight="1" x14ac:dyDescent="0.2">
      <c r="A20" s="200" t="s">
        <v>203</v>
      </c>
      <c r="B20" s="203">
        <v>0</v>
      </c>
      <c r="C20" s="203"/>
      <c r="D20" s="202">
        <v>0</v>
      </c>
      <c r="E20" s="285"/>
      <c r="F20" s="281"/>
      <c r="G20" s="281"/>
      <c r="H20" s="303"/>
      <c r="I20" s="303"/>
      <c r="J20" s="303"/>
    </row>
    <row r="21" spans="1:10" ht="13.5" customHeight="1" x14ac:dyDescent="0.2">
      <c r="A21" s="200" t="s">
        <v>177</v>
      </c>
      <c r="B21" s="203">
        <v>0</v>
      </c>
      <c r="C21" s="203"/>
      <c r="D21" s="202">
        <v>0</v>
      </c>
      <c r="E21" s="285"/>
      <c r="F21" s="281"/>
      <c r="G21" s="281"/>
      <c r="H21" s="303"/>
      <c r="I21" s="303"/>
      <c r="J21" s="303"/>
    </row>
    <row r="22" spans="1:10" ht="13.5" customHeight="1" x14ac:dyDescent="0.2">
      <c r="A22" s="200" t="s">
        <v>204</v>
      </c>
      <c r="B22" s="203">
        <v>0</v>
      </c>
      <c r="C22" s="203"/>
      <c r="D22" s="202">
        <v>0</v>
      </c>
      <c r="E22" s="285"/>
      <c r="F22" s="281"/>
      <c r="G22" s="281"/>
      <c r="H22" s="303"/>
      <c r="I22" s="303"/>
      <c r="J22" s="303"/>
    </row>
    <row r="23" spans="1:10" ht="13.5" customHeight="1" x14ac:dyDescent="0.2">
      <c r="A23" s="200" t="s">
        <v>204</v>
      </c>
      <c r="B23" s="203">
        <v>0</v>
      </c>
      <c r="C23" s="203"/>
      <c r="D23" s="202">
        <v>0</v>
      </c>
      <c r="E23" s="285"/>
      <c r="F23" s="281"/>
      <c r="G23" s="281"/>
      <c r="H23" s="303"/>
      <c r="I23" s="303"/>
      <c r="J23" s="303"/>
    </row>
    <row r="24" spans="1:10" ht="13.5" customHeight="1" x14ac:dyDescent="0.2">
      <c r="A24" s="200" t="s">
        <v>205</v>
      </c>
      <c r="B24" s="203">
        <v>0</v>
      </c>
      <c r="C24" s="203"/>
      <c r="D24" s="202">
        <v>0</v>
      </c>
      <c r="E24" s="285"/>
      <c r="F24" s="281"/>
      <c r="G24" s="281"/>
      <c r="H24" s="303"/>
      <c r="I24" s="303"/>
      <c r="J24" s="303"/>
    </row>
    <row r="25" spans="1:10" ht="15" customHeight="1" x14ac:dyDescent="0.2">
      <c r="A25" s="200" t="s">
        <v>206</v>
      </c>
      <c r="B25" s="204">
        <v>0</v>
      </c>
      <c r="C25" s="204"/>
      <c r="D25" s="202">
        <v>0</v>
      </c>
      <c r="E25" s="304"/>
      <c r="F25" s="281"/>
      <c r="G25" s="281"/>
      <c r="H25" s="303"/>
      <c r="I25" s="303"/>
      <c r="J25" s="303"/>
    </row>
    <row r="26" spans="1:10" ht="15" customHeight="1" x14ac:dyDescent="0.2">
      <c r="A26" s="200" t="s">
        <v>207</v>
      </c>
      <c r="B26" s="204">
        <v>0</v>
      </c>
      <c r="C26" s="204"/>
      <c r="D26" s="202">
        <v>0</v>
      </c>
      <c r="E26" s="304"/>
      <c r="F26" s="281"/>
      <c r="G26" s="281"/>
      <c r="H26" s="303"/>
      <c r="I26" s="303"/>
      <c r="J26" s="303"/>
    </row>
    <row r="27" spans="1:10" ht="15" customHeight="1" x14ac:dyDescent="0.2">
      <c r="A27" s="200"/>
      <c r="B27" s="204"/>
      <c r="C27" s="204"/>
      <c r="D27" s="205"/>
      <c r="E27" s="304"/>
      <c r="F27" s="281"/>
      <c r="G27" s="281"/>
      <c r="H27" s="303"/>
      <c r="I27" s="303"/>
      <c r="J27" s="303"/>
    </row>
    <row r="28" spans="1:10" ht="15" customHeight="1" x14ac:dyDescent="0.2">
      <c r="A28" s="206" t="s">
        <v>208</v>
      </c>
      <c r="B28" s="207">
        <f>SUM(B5:B27)</f>
        <v>0</v>
      </c>
      <c r="C28" s="208"/>
      <c r="D28" s="209"/>
      <c r="E28" s="304"/>
      <c r="F28" s="281"/>
      <c r="G28" s="281"/>
      <c r="H28" s="303"/>
      <c r="I28" s="303"/>
      <c r="J28" s="303"/>
    </row>
    <row r="29" spans="1:10" ht="15" customHeight="1" x14ac:dyDescent="0.2">
      <c r="A29" s="200"/>
      <c r="B29" s="210"/>
      <c r="C29" s="210"/>
      <c r="D29" s="209"/>
      <c r="E29" s="304"/>
      <c r="F29" s="281"/>
      <c r="G29" s="281"/>
      <c r="H29" s="303"/>
      <c r="I29" s="303"/>
      <c r="J29" s="303"/>
    </row>
    <row r="30" spans="1:10" ht="15" customHeight="1" x14ac:dyDescent="0.2">
      <c r="A30" s="206" t="s">
        <v>209</v>
      </c>
      <c r="B30" s="211"/>
      <c r="C30" s="211"/>
      <c r="D30" s="212">
        <f>SUM(D5:D27)</f>
        <v>0</v>
      </c>
      <c r="E30" s="304"/>
      <c r="F30" s="281"/>
      <c r="G30" s="281"/>
      <c r="H30" s="303"/>
      <c r="I30" s="303"/>
      <c r="J30" s="303"/>
    </row>
    <row r="31" spans="1:10" ht="15" customHeight="1" x14ac:dyDescent="0.2">
      <c r="A31" s="213"/>
      <c r="B31" s="210"/>
      <c r="C31" s="210"/>
      <c r="D31" s="209"/>
      <c r="E31" s="304"/>
      <c r="F31" s="281"/>
      <c r="G31" s="281"/>
      <c r="H31" s="303"/>
      <c r="I31" s="303"/>
      <c r="J31" s="303"/>
    </row>
    <row r="32" spans="1:10" ht="15" customHeight="1" x14ac:dyDescent="0.2">
      <c r="A32" s="200"/>
      <c r="B32" s="214"/>
      <c r="C32" s="214"/>
      <c r="D32" s="214"/>
      <c r="E32" s="304"/>
      <c r="F32" s="281"/>
      <c r="G32" s="281"/>
      <c r="H32" s="303"/>
      <c r="I32" s="303"/>
      <c r="J32" s="303"/>
    </row>
    <row r="33" spans="1:10" ht="15" customHeight="1" thickBot="1" x14ac:dyDescent="0.25">
      <c r="A33" s="215" t="s">
        <v>210</v>
      </c>
      <c r="B33" s="216">
        <f>B28/((100-D30)/100)</f>
        <v>0</v>
      </c>
      <c r="C33" s="217"/>
      <c r="D33" s="214"/>
      <c r="E33" s="304"/>
      <c r="F33" s="281"/>
      <c r="G33" s="281"/>
      <c r="H33" s="303"/>
      <c r="I33" s="303"/>
      <c r="J33" s="303"/>
    </row>
    <row r="34" spans="1:10" ht="13.5" thickTop="1" x14ac:dyDescent="0.2">
      <c r="A34" s="305"/>
      <c r="B34" s="305"/>
      <c r="C34" s="305"/>
      <c r="D34" s="305"/>
      <c r="E34" s="304"/>
      <c r="F34" s="281"/>
      <c r="G34" s="281"/>
      <c r="H34" s="303"/>
      <c r="I34" s="303"/>
      <c r="J34" s="303"/>
    </row>
    <row r="35" spans="1:10" x14ac:dyDescent="0.2">
      <c r="A35" s="305"/>
      <c r="B35" s="305"/>
      <c r="C35" s="305"/>
      <c r="D35" s="305"/>
      <c r="E35" s="304"/>
      <c r="F35" s="281"/>
      <c r="G35" s="281"/>
      <c r="H35" s="303"/>
      <c r="I35" s="303"/>
      <c r="J35" s="303"/>
    </row>
    <row r="36" spans="1:10" x14ac:dyDescent="0.2">
      <c r="A36" s="305"/>
      <c r="B36" s="305"/>
      <c r="C36" s="305"/>
      <c r="D36" s="305"/>
      <c r="E36" s="304"/>
      <c r="F36" s="281"/>
      <c r="G36" s="281"/>
      <c r="H36" s="303"/>
      <c r="I36" s="303"/>
      <c r="J36" s="303"/>
    </row>
    <row r="37" spans="1:10" x14ac:dyDescent="0.2">
      <c r="A37" s="281"/>
      <c r="B37" s="281"/>
      <c r="C37" s="282"/>
      <c r="D37" s="281"/>
      <c r="E37" s="281"/>
      <c r="F37" s="281"/>
      <c r="G37" s="281"/>
      <c r="H37" s="303"/>
      <c r="I37" s="303"/>
      <c r="J37" s="303"/>
    </row>
    <row r="38" spans="1:10" x14ac:dyDescent="0.2">
      <c r="A38" s="281"/>
      <c r="B38" s="281"/>
      <c r="C38" s="282"/>
      <c r="D38" s="281"/>
      <c r="E38" s="281"/>
      <c r="F38" s="281"/>
      <c r="G38" s="281"/>
      <c r="H38" s="303"/>
      <c r="I38" s="303"/>
      <c r="J38" s="303"/>
    </row>
    <row r="39" spans="1:10" x14ac:dyDescent="0.2">
      <c r="A39" s="281"/>
      <c r="B39" s="281"/>
      <c r="C39" s="282"/>
      <c r="D39" s="281"/>
      <c r="E39" s="281"/>
      <c r="F39" s="281"/>
      <c r="G39" s="281"/>
      <c r="H39" s="303"/>
      <c r="I39" s="303"/>
      <c r="J39" s="303"/>
    </row>
    <row r="40" spans="1:10" x14ac:dyDescent="0.2">
      <c r="A40" s="281"/>
      <c r="B40" s="281"/>
      <c r="C40" s="282"/>
      <c r="D40" s="281"/>
      <c r="E40" s="281"/>
      <c r="F40" s="281"/>
      <c r="G40" s="281"/>
      <c r="H40" s="303"/>
      <c r="I40" s="303"/>
      <c r="J40" s="303"/>
    </row>
    <row r="41" spans="1:10" x14ac:dyDescent="0.2">
      <c r="A41" s="281"/>
      <c r="B41" s="281"/>
      <c r="C41" s="282"/>
      <c r="D41" s="281"/>
      <c r="E41" s="281"/>
      <c r="F41" s="281"/>
      <c r="G41" s="281"/>
      <c r="H41" s="303"/>
      <c r="I41" s="303"/>
      <c r="J41" s="303"/>
    </row>
    <row r="42" spans="1:10" x14ac:dyDescent="0.2">
      <c r="A42" s="281"/>
      <c r="B42" s="281"/>
      <c r="C42" s="282"/>
      <c r="D42" s="281"/>
      <c r="E42" s="281"/>
      <c r="F42" s="281"/>
      <c r="G42" s="281"/>
      <c r="H42" s="303"/>
      <c r="I42" s="303"/>
      <c r="J42" s="303"/>
    </row>
    <row r="43" spans="1:10" x14ac:dyDescent="0.2">
      <c r="A43" s="281"/>
      <c r="B43" s="281"/>
      <c r="C43" s="282"/>
      <c r="D43" s="281"/>
      <c r="E43" s="281"/>
      <c r="F43" s="281"/>
      <c r="G43" s="281"/>
      <c r="H43" s="303"/>
      <c r="I43" s="303"/>
      <c r="J43" s="303"/>
    </row>
    <row r="44" spans="1:10" x14ac:dyDescent="0.2">
      <c r="A44" s="281"/>
      <c r="B44" s="281"/>
      <c r="C44" s="282"/>
      <c r="D44" s="281"/>
      <c r="E44" s="281"/>
      <c r="F44" s="281"/>
      <c r="G44" s="281"/>
      <c r="H44" s="303"/>
      <c r="I44" s="303"/>
      <c r="J44" s="303"/>
    </row>
    <row r="45" spans="1:10" x14ac:dyDescent="0.2">
      <c r="A45" s="281"/>
      <c r="B45" s="281"/>
      <c r="C45" s="282"/>
      <c r="D45" s="281"/>
      <c r="E45" s="281"/>
      <c r="F45" s="281"/>
      <c r="G45" s="281"/>
      <c r="H45" s="303"/>
      <c r="I45" s="303"/>
      <c r="J45" s="303"/>
    </row>
    <row r="46" spans="1:10" x14ac:dyDescent="0.2">
      <c r="A46" s="281"/>
      <c r="B46" s="281"/>
      <c r="C46" s="282"/>
      <c r="D46" s="281"/>
      <c r="E46" s="281"/>
      <c r="F46" s="281"/>
      <c r="G46" s="281"/>
      <c r="H46" s="303"/>
      <c r="I46" s="303"/>
      <c r="J46" s="303"/>
    </row>
    <row r="47" spans="1:10" x14ac:dyDescent="0.2">
      <c r="A47" s="281"/>
      <c r="B47" s="281"/>
      <c r="C47" s="282"/>
      <c r="D47" s="281"/>
      <c r="E47" s="281"/>
      <c r="F47" s="281"/>
      <c r="G47" s="281"/>
      <c r="H47" s="303"/>
      <c r="I47" s="303"/>
      <c r="J47" s="303"/>
    </row>
    <row r="48" spans="1:10" x14ac:dyDescent="0.2">
      <c r="A48" s="281"/>
      <c r="B48" s="281"/>
      <c r="C48" s="282"/>
      <c r="D48" s="281"/>
      <c r="E48" s="281"/>
      <c r="F48" s="281"/>
      <c r="G48" s="281"/>
      <c r="H48" s="303"/>
      <c r="I48" s="303"/>
      <c r="J48" s="303"/>
    </row>
    <row r="49" spans="1:10" x14ac:dyDescent="0.2">
      <c r="A49" s="281"/>
      <c r="B49" s="281"/>
      <c r="C49" s="282"/>
      <c r="D49" s="281"/>
      <c r="E49" s="281"/>
      <c r="F49" s="281"/>
      <c r="G49" s="281"/>
      <c r="H49" s="303"/>
      <c r="I49" s="303"/>
      <c r="J49" s="303"/>
    </row>
    <row r="50" spans="1:10" x14ac:dyDescent="0.2">
      <c r="A50" s="198"/>
      <c r="B50" s="198"/>
      <c r="C50" s="199"/>
      <c r="D50" s="198"/>
      <c r="E50" s="198"/>
      <c r="F50" s="198"/>
      <c r="G50" s="198"/>
    </row>
    <row r="51" spans="1:10" x14ac:dyDescent="0.2">
      <c r="A51" s="198"/>
      <c r="B51" s="198"/>
      <c r="C51" s="199"/>
      <c r="D51" s="198"/>
      <c r="E51" s="198"/>
      <c r="F51" s="198"/>
      <c r="G51" s="198"/>
    </row>
  </sheetData>
  <phoneticPr fontId="0" type="noConversion"/>
  <printOptions horizontalCentered="1"/>
  <pageMargins left="0.75" right="0.75" top="1" bottom="1" header="0.5" footer="0.5"/>
  <pageSetup scale="66" orientation="landscape" horizontalDpi="4294967293"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3"/>
  <sheetViews>
    <sheetView zoomScale="115" zoomScaleNormal="115" workbookViewId="0">
      <selection activeCell="F13" sqref="F13"/>
    </sheetView>
  </sheetViews>
  <sheetFormatPr defaultRowHeight="12.75" x14ac:dyDescent="0.2"/>
  <cols>
    <col min="1" max="1" width="2.140625" customWidth="1"/>
    <col min="2" max="2" width="31.5703125" customWidth="1"/>
    <col min="3" max="8" width="15.140625" customWidth="1"/>
  </cols>
  <sheetData>
    <row r="1" spans="1:8" ht="16.5" customHeight="1" x14ac:dyDescent="0.2">
      <c r="A1" s="64"/>
      <c r="B1" s="301" t="s">
        <v>277</v>
      </c>
      <c r="C1" s="301"/>
      <c r="D1" s="301"/>
      <c r="E1" s="301"/>
      <c r="F1" s="301"/>
      <c r="G1" s="301"/>
      <c r="H1" s="116"/>
    </row>
    <row r="2" spans="1:8" ht="45.75" customHeight="1" x14ac:dyDescent="0.2">
      <c r="A2" s="64"/>
      <c r="B2" s="292" t="s">
        <v>317</v>
      </c>
      <c r="C2" s="292"/>
      <c r="D2" s="292"/>
      <c r="E2" s="292"/>
      <c r="F2" s="292"/>
      <c r="G2" s="292"/>
      <c r="H2" s="292"/>
    </row>
    <row r="3" spans="1:8" ht="4.5" customHeight="1" x14ac:dyDescent="0.2">
      <c r="A3" s="64"/>
      <c r="B3" s="67"/>
      <c r="C3" s="117"/>
      <c r="D3" s="117"/>
      <c r="E3" s="117"/>
      <c r="F3" s="117"/>
      <c r="G3" s="117"/>
      <c r="H3" s="117"/>
    </row>
    <row r="4" spans="1:8" ht="27.75" customHeight="1" x14ac:dyDescent="0.2">
      <c r="A4" s="64"/>
      <c r="B4" s="293" t="s">
        <v>111</v>
      </c>
      <c r="C4" s="293"/>
      <c r="D4" s="293"/>
      <c r="E4" s="293"/>
      <c r="F4" s="293"/>
      <c r="G4" s="293"/>
      <c r="H4" s="293"/>
    </row>
    <row r="5" spans="1:8" ht="7.5" customHeight="1" x14ac:dyDescent="0.2">
      <c r="A5" s="64"/>
      <c r="B5" s="296"/>
      <c r="C5" s="297"/>
      <c r="D5" s="297"/>
      <c r="E5" s="297"/>
      <c r="F5" s="297"/>
      <c r="G5" s="297"/>
      <c r="H5" s="297"/>
    </row>
    <row r="6" spans="1:8" x14ac:dyDescent="0.2">
      <c r="A6" s="73"/>
      <c r="B6" s="120" t="s">
        <v>277</v>
      </c>
      <c r="C6" s="121"/>
      <c r="D6" s="122"/>
      <c r="E6" s="122"/>
      <c r="F6" s="122"/>
      <c r="G6" s="122"/>
      <c r="H6" s="122"/>
    </row>
    <row r="7" spans="1:8" ht="13.5" thickBot="1" x14ac:dyDescent="0.25">
      <c r="A7" s="73"/>
      <c r="B7" s="246"/>
      <c r="C7" s="247" t="s">
        <v>278</v>
      </c>
      <c r="D7" s="248" t="s">
        <v>279</v>
      </c>
      <c r="E7" s="248" t="s">
        <v>280</v>
      </c>
      <c r="F7" s="249" t="s">
        <v>281</v>
      </c>
      <c r="G7" s="248" t="s">
        <v>282</v>
      </c>
      <c r="H7" s="248" t="s">
        <v>283</v>
      </c>
    </row>
    <row r="8" spans="1:8" x14ac:dyDescent="0.2">
      <c r="A8" s="73"/>
      <c r="B8" s="250"/>
      <c r="C8" s="125"/>
      <c r="D8" s="125"/>
      <c r="E8" s="125"/>
      <c r="F8" s="251"/>
      <c r="G8" s="125"/>
      <c r="H8" s="125"/>
    </row>
    <row r="9" spans="1:8" x14ac:dyDescent="0.2">
      <c r="A9" s="73"/>
      <c r="B9" s="252" t="s">
        <v>284</v>
      </c>
      <c r="C9" s="125"/>
      <c r="D9" s="125"/>
      <c r="E9" s="125"/>
      <c r="F9" s="251"/>
      <c r="G9" s="125"/>
      <c r="H9" s="125"/>
    </row>
    <row r="10" spans="1:8" x14ac:dyDescent="0.2">
      <c r="A10" s="73"/>
      <c r="B10" s="250"/>
      <c r="C10" s="253"/>
      <c r="D10" s="125"/>
      <c r="E10" s="125"/>
      <c r="F10" s="251"/>
      <c r="G10" s="125"/>
      <c r="H10" s="125"/>
    </row>
    <row r="11" spans="1:8" x14ac:dyDescent="0.2">
      <c r="A11" s="73"/>
      <c r="B11" s="133" t="s">
        <v>285</v>
      </c>
      <c r="C11" s="254"/>
      <c r="D11" s="255"/>
      <c r="E11" s="255"/>
      <c r="F11" s="256"/>
      <c r="G11" s="255"/>
      <c r="H11" s="255"/>
    </row>
    <row r="12" spans="1:8" x14ac:dyDescent="0.2">
      <c r="A12" s="73"/>
      <c r="B12" s="257" t="s">
        <v>286</v>
      </c>
      <c r="C12" s="137"/>
      <c r="D12" s="137"/>
      <c r="E12" s="137"/>
      <c r="F12" s="258"/>
      <c r="G12" s="137"/>
      <c r="H12" s="137"/>
    </row>
    <row r="13" spans="1:8" x14ac:dyDescent="0.2">
      <c r="A13" s="73"/>
      <c r="B13" s="151" t="s">
        <v>287</v>
      </c>
      <c r="C13" s="259"/>
      <c r="D13" s="259"/>
      <c r="E13" s="259"/>
      <c r="F13" s="260"/>
      <c r="G13" s="259"/>
      <c r="H13" s="259"/>
    </row>
    <row r="14" spans="1:8" x14ac:dyDescent="0.2">
      <c r="A14" s="73"/>
      <c r="B14" s="151" t="s">
        <v>288</v>
      </c>
      <c r="C14" s="259"/>
      <c r="D14" s="259"/>
      <c r="E14" s="259"/>
      <c r="F14" s="260"/>
      <c r="G14" s="259"/>
      <c r="H14" s="259"/>
    </row>
    <row r="15" spans="1:8" x14ac:dyDescent="0.2">
      <c r="A15" s="73"/>
      <c r="B15" s="257" t="s">
        <v>289</v>
      </c>
      <c r="C15" s="259"/>
      <c r="D15" s="259"/>
      <c r="E15" s="259"/>
      <c r="F15" s="260"/>
      <c r="G15" s="259"/>
      <c r="H15" s="259"/>
    </row>
    <row r="16" spans="1:8" x14ac:dyDescent="0.2">
      <c r="A16" s="73"/>
      <c r="B16" s="151" t="s">
        <v>290</v>
      </c>
      <c r="C16" s="259"/>
      <c r="D16" s="259"/>
      <c r="E16" s="259"/>
      <c r="F16" s="260"/>
      <c r="G16" s="259"/>
      <c r="H16" s="259"/>
    </row>
    <row r="17" spans="1:8" ht="13.5" thickBot="1" x14ac:dyDescent="0.25">
      <c r="A17" s="73"/>
      <c r="B17" s="91" t="s">
        <v>15</v>
      </c>
      <c r="C17" s="259"/>
      <c r="D17" s="259"/>
      <c r="E17" s="259"/>
      <c r="F17" s="260"/>
      <c r="G17" s="259"/>
      <c r="H17" s="259"/>
    </row>
    <row r="18" spans="1:8" ht="13.5" thickBot="1" x14ac:dyDescent="0.25">
      <c r="A18" s="73"/>
      <c r="B18" s="98" t="s">
        <v>291</v>
      </c>
      <c r="C18" s="261">
        <f t="shared" ref="C18:H18" si="0">SUM(C12:C17)</f>
        <v>0</v>
      </c>
      <c r="D18" s="261">
        <f t="shared" si="0"/>
        <v>0</v>
      </c>
      <c r="E18" s="261">
        <f t="shared" si="0"/>
        <v>0</v>
      </c>
      <c r="F18" s="261">
        <f t="shared" si="0"/>
        <v>0</v>
      </c>
      <c r="G18" s="261">
        <f t="shared" si="0"/>
        <v>0</v>
      </c>
      <c r="H18" s="261">
        <f t="shared" si="0"/>
        <v>0</v>
      </c>
    </row>
    <row r="19" spans="1:8" x14ac:dyDescent="0.2">
      <c r="A19" s="73"/>
      <c r="B19" s="262"/>
      <c r="C19" s="125"/>
      <c r="D19" s="263"/>
      <c r="E19" s="125"/>
      <c r="F19" s="251"/>
      <c r="G19" s="125"/>
      <c r="H19" s="125"/>
    </row>
    <row r="20" spans="1:8" x14ac:dyDescent="0.2">
      <c r="A20" s="73"/>
      <c r="B20" s="264" t="s">
        <v>292</v>
      </c>
      <c r="C20" s="254"/>
      <c r="D20" s="254"/>
      <c r="E20" s="254"/>
      <c r="F20" s="265"/>
      <c r="G20" s="254"/>
      <c r="H20" s="254"/>
    </row>
    <row r="21" spans="1:8" x14ac:dyDescent="0.2">
      <c r="A21" s="73"/>
      <c r="B21" s="91" t="s">
        <v>293</v>
      </c>
      <c r="C21" s="137"/>
      <c r="D21" s="137"/>
      <c r="E21" s="137"/>
      <c r="F21" s="258"/>
      <c r="G21" s="137"/>
      <c r="H21" s="137"/>
    </row>
    <row r="22" spans="1:8" x14ac:dyDescent="0.2">
      <c r="A22" s="73"/>
      <c r="B22" s="91" t="s">
        <v>294</v>
      </c>
      <c r="C22" s="137"/>
      <c r="D22" s="137"/>
      <c r="E22" s="137"/>
      <c r="F22" s="258"/>
      <c r="G22" s="137"/>
      <c r="H22" s="137"/>
    </row>
    <row r="23" spans="1:8" x14ac:dyDescent="0.2">
      <c r="A23" s="73"/>
      <c r="B23" s="266" t="s">
        <v>295</v>
      </c>
      <c r="C23" s="137">
        <f t="shared" ref="C23:H23" si="1">+C21-C22</f>
        <v>0</v>
      </c>
      <c r="D23" s="137">
        <f t="shared" si="1"/>
        <v>0</v>
      </c>
      <c r="E23" s="137">
        <f t="shared" si="1"/>
        <v>0</v>
      </c>
      <c r="F23" s="137">
        <f t="shared" si="1"/>
        <v>0</v>
      </c>
      <c r="G23" s="137">
        <f t="shared" si="1"/>
        <v>0</v>
      </c>
      <c r="H23" s="137">
        <f t="shared" si="1"/>
        <v>0</v>
      </c>
    </row>
    <row r="24" spans="1:8" ht="13.5" thickBot="1" x14ac:dyDescent="0.25">
      <c r="A24" s="73"/>
      <c r="B24" s="91" t="s">
        <v>296</v>
      </c>
      <c r="C24" s="137"/>
      <c r="D24" s="137"/>
      <c r="E24" s="137"/>
      <c r="F24" s="258"/>
      <c r="G24" s="137"/>
      <c r="H24" s="137"/>
    </row>
    <row r="25" spans="1:8" ht="13.5" thickBot="1" x14ac:dyDescent="0.25">
      <c r="A25" s="73"/>
      <c r="B25" s="98" t="s">
        <v>297</v>
      </c>
      <c r="C25" s="141">
        <f t="shared" ref="C25:H25" si="2">SUM(C23:C24)</f>
        <v>0</v>
      </c>
      <c r="D25" s="141">
        <f t="shared" si="2"/>
        <v>0</v>
      </c>
      <c r="E25" s="141">
        <f t="shared" si="2"/>
        <v>0</v>
      </c>
      <c r="F25" s="141">
        <f t="shared" si="2"/>
        <v>0</v>
      </c>
      <c r="G25" s="141">
        <f t="shared" si="2"/>
        <v>0</v>
      </c>
      <c r="H25" s="141">
        <f t="shared" si="2"/>
        <v>0</v>
      </c>
    </row>
    <row r="26" spans="1:8" ht="13.5" thickBot="1" x14ac:dyDescent="0.25">
      <c r="A26" s="73"/>
      <c r="B26" s="151"/>
      <c r="C26" s="137"/>
      <c r="D26" s="137"/>
      <c r="E26" s="137"/>
      <c r="F26" s="258"/>
      <c r="G26" s="137"/>
      <c r="H26" s="137"/>
    </row>
    <row r="27" spans="1:8" ht="13.5" thickBot="1" x14ac:dyDescent="0.25">
      <c r="A27" s="73"/>
      <c r="B27" s="267" t="s">
        <v>228</v>
      </c>
      <c r="C27" s="112">
        <f t="shared" ref="C27:H27" si="3">C18+C25</f>
        <v>0</v>
      </c>
      <c r="D27" s="112">
        <f t="shared" si="3"/>
        <v>0</v>
      </c>
      <c r="E27" s="112">
        <f t="shared" si="3"/>
        <v>0</v>
      </c>
      <c r="F27" s="112">
        <f t="shared" si="3"/>
        <v>0</v>
      </c>
      <c r="G27" s="112">
        <f t="shared" si="3"/>
        <v>0</v>
      </c>
      <c r="H27" s="112">
        <f t="shared" si="3"/>
        <v>0</v>
      </c>
    </row>
    <row r="28" spans="1:8" x14ac:dyDescent="0.2">
      <c r="A28" s="73"/>
      <c r="B28" s="250"/>
      <c r="C28" s="125"/>
      <c r="D28" s="125"/>
      <c r="E28" s="125"/>
      <c r="F28" s="251"/>
      <c r="G28" s="125"/>
      <c r="H28" s="125"/>
    </row>
    <row r="29" spans="1:8" x14ac:dyDescent="0.2">
      <c r="A29" s="73"/>
      <c r="B29" s="252" t="s">
        <v>298</v>
      </c>
      <c r="C29" s="125"/>
      <c r="D29" s="125"/>
      <c r="E29" s="125"/>
      <c r="F29" s="251"/>
      <c r="G29" s="125"/>
      <c r="H29" s="125"/>
    </row>
    <row r="30" spans="1:8" x14ac:dyDescent="0.2">
      <c r="A30" s="73"/>
      <c r="B30" s="250"/>
      <c r="C30" s="253"/>
      <c r="D30" s="125"/>
      <c r="E30" s="125"/>
      <c r="F30" s="251"/>
      <c r="G30" s="125"/>
      <c r="H30" s="125"/>
    </row>
    <row r="31" spans="1:8" x14ac:dyDescent="0.2">
      <c r="A31" s="73"/>
      <c r="B31" s="133" t="s">
        <v>299</v>
      </c>
      <c r="C31" s="254"/>
      <c r="D31" s="255"/>
      <c r="E31" s="255"/>
      <c r="F31" s="256"/>
      <c r="G31" s="255"/>
      <c r="H31" s="255"/>
    </row>
    <row r="32" spans="1:8" x14ac:dyDescent="0.2">
      <c r="A32" s="73"/>
      <c r="B32" s="91" t="s">
        <v>300</v>
      </c>
      <c r="C32" s="137"/>
      <c r="D32" s="137"/>
      <c r="E32" s="137"/>
      <c r="F32" s="258"/>
      <c r="G32" s="137"/>
      <c r="H32" s="137"/>
    </row>
    <row r="33" spans="1:8" x14ac:dyDescent="0.2">
      <c r="A33" s="73"/>
      <c r="B33" s="151" t="s">
        <v>301</v>
      </c>
      <c r="C33" s="268"/>
      <c r="D33" s="268"/>
      <c r="E33" s="268"/>
      <c r="F33" s="269"/>
      <c r="G33" s="268"/>
      <c r="H33" s="268"/>
    </row>
    <row r="34" spans="1:8" x14ac:dyDescent="0.2">
      <c r="A34" s="73"/>
      <c r="B34" s="151" t="s">
        <v>302</v>
      </c>
      <c r="C34" s="268"/>
      <c r="D34" s="268"/>
      <c r="E34" s="268"/>
      <c r="F34" s="269"/>
      <c r="G34" s="268"/>
      <c r="H34" s="268"/>
    </row>
    <row r="35" spans="1:8" x14ac:dyDescent="0.2">
      <c r="A35" s="73"/>
      <c r="B35" s="151" t="s">
        <v>303</v>
      </c>
      <c r="C35" s="268"/>
      <c r="D35" s="268"/>
      <c r="E35" s="268"/>
      <c r="F35" s="269"/>
      <c r="G35" s="268"/>
      <c r="H35" s="268"/>
    </row>
    <row r="36" spans="1:8" x14ac:dyDescent="0.2">
      <c r="A36" s="73"/>
      <c r="B36" s="151" t="s">
        <v>304</v>
      </c>
      <c r="C36" s="268"/>
      <c r="D36" s="268"/>
      <c r="E36" s="268"/>
      <c r="F36" s="269"/>
      <c r="G36" s="268"/>
      <c r="H36" s="268"/>
    </row>
    <row r="37" spans="1:8" ht="13.5" thickBot="1" x14ac:dyDescent="0.25">
      <c r="A37" s="73"/>
      <c r="B37" s="151" t="s">
        <v>15</v>
      </c>
      <c r="C37" s="268"/>
      <c r="D37" s="268"/>
      <c r="E37" s="268"/>
      <c r="F37" s="269"/>
      <c r="G37" s="268"/>
      <c r="H37" s="268"/>
    </row>
    <row r="38" spans="1:8" ht="13.5" thickBot="1" x14ac:dyDescent="0.25">
      <c r="A38" s="73"/>
      <c r="B38" s="98" t="s">
        <v>305</v>
      </c>
      <c r="C38" s="141">
        <f t="shared" ref="C38:H38" si="4">SUM(C32:C37)</f>
        <v>0</v>
      </c>
      <c r="D38" s="141">
        <f t="shared" si="4"/>
        <v>0</v>
      </c>
      <c r="E38" s="141">
        <f t="shared" si="4"/>
        <v>0</v>
      </c>
      <c r="F38" s="141">
        <f t="shared" si="4"/>
        <v>0</v>
      </c>
      <c r="G38" s="141">
        <f t="shared" si="4"/>
        <v>0</v>
      </c>
      <c r="H38" s="141">
        <f t="shared" si="4"/>
        <v>0</v>
      </c>
    </row>
    <row r="39" spans="1:8" x14ac:dyDescent="0.2">
      <c r="A39" s="73"/>
      <c r="B39" s="262"/>
      <c r="C39" s="125"/>
      <c r="D39" s="263"/>
      <c r="E39" s="125"/>
      <c r="F39" s="251"/>
      <c r="G39" s="125"/>
      <c r="H39" s="125"/>
    </row>
    <row r="40" spans="1:8" x14ac:dyDescent="0.2">
      <c r="A40" s="73"/>
      <c r="B40" s="264" t="s">
        <v>306</v>
      </c>
      <c r="C40" s="254"/>
      <c r="D40" s="254"/>
      <c r="E40" s="254"/>
      <c r="F40" s="265"/>
      <c r="G40" s="254"/>
      <c r="H40" s="254"/>
    </row>
    <row r="41" spans="1:8" x14ac:dyDescent="0.2">
      <c r="A41" s="73"/>
      <c r="B41" s="91" t="s">
        <v>307</v>
      </c>
      <c r="C41" s="137"/>
      <c r="D41" s="137"/>
      <c r="E41" s="137"/>
      <c r="F41" s="258"/>
      <c r="G41" s="137"/>
      <c r="H41" s="137"/>
    </row>
    <row r="42" spans="1:8" x14ac:dyDescent="0.2">
      <c r="A42" s="73"/>
      <c r="B42" s="91" t="s">
        <v>308</v>
      </c>
      <c r="C42" s="137"/>
      <c r="D42" s="137"/>
      <c r="E42" s="137"/>
      <c r="F42" s="258"/>
      <c r="G42" s="137"/>
      <c r="H42" s="137"/>
    </row>
    <row r="43" spans="1:8" ht="13.5" thickBot="1" x14ac:dyDescent="0.25">
      <c r="A43" s="73"/>
      <c r="B43" s="91" t="s">
        <v>309</v>
      </c>
      <c r="C43" s="137"/>
      <c r="D43" s="137"/>
      <c r="E43" s="137"/>
      <c r="F43" s="258"/>
      <c r="G43" s="137"/>
      <c r="H43" s="137"/>
    </row>
    <row r="44" spans="1:8" ht="13.5" thickBot="1" x14ac:dyDescent="0.25">
      <c r="A44" s="73"/>
      <c r="B44" s="98" t="s">
        <v>310</v>
      </c>
      <c r="C44" s="141">
        <f t="shared" ref="C44:H44" si="5">SUM(C41:C43)</f>
        <v>0</v>
      </c>
      <c r="D44" s="141">
        <f t="shared" si="5"/>
        <v>0</v>
      </c>
      <c r="E44" s="141">
        <f t="shared" si="5"/>
        <v>0</v>
      </c>
      <c r="F44" s="141">
        <f t="shared" si="5"/>
        <v>0</v>
      </c>
      <c r="G44" s="141">
        <f t="shared" si="5"/>
        <v>0</v>
      </c>
      <c r="H44" s="141">
        <f t="shared" si="5"/>
        <v>0</v>
      </c>
    </row>
    <row r="45" spans="1:8" x14ac:dyDescent="0.2">
      <c r="A45" s="73"/>
      <c r="B45" s="262"/>
      <c r="C45" s="125"/>
      <c r="D45" s="263"/>
      <c r="E45" s="125"/>
      <c r="F45" s="251"/>
      <c r="G45" s="125"/>
      <c r="H45" s="125"/>
    </row>
    <row r="46" spans="1:8" x14ac:dyDescent="0.2">
      <c r="A46" s="73"/>
      <c r="B46" s="264" t="s">
        <v>311</v>
      </c>
      <c r="C46" s="254"/>
      <c r="D46" s="254"/>
      <c r="E46" s="254"/>
      <c r="F46" s="265"/>
      <c r="G46" s="254"/>
      <c r="H46" s="254"/>
    </row>
    <row r="47" spans="1:8" x14ac:dyDescent="0.2">
      <c r="A47" s="73"/>
      <c r="B47" s="91" t="s">
        <v>312</v>
      </c>
      <c r="C47" s="137"/>
      <c r="D47" s="137"/>
      <c r="E47" s="137"/>
      <c r="F47" s="258"/>
      <c r="G47" s="137"/>
      <c r="H47" s="137"/>
    </row>
    <row r="48" spans="1:8" x14ac:dyDescent="0.2">
      <c r="A48" s="73"/>
      <c r="B48" s="91" t="s">
        <v>313</v>
      </c>
      <c r="C48" s="137"/>
      <c r="D48" s="137"/>
      <c r="E48" s="137"/>
      <c r="F48" s="258"/>
      <c r="G48" s="137"/>
      <c r="H48" s="137"/>
    </row>
    <row r="49" spans="1:8" x14ac:dyDescent="0.2">
      <c r="A49" s="73"/>
      <c r="B49" s="91" t="s">
        <v>314</v>
      </c>
      <c r="C49" s="137"/>
      <c r="D49" s="137"/>
      <c r="E49" s="137"/>
      <c r="F49" s="258"/>
      <c r="G49" s="137"/>
      <c r="H49" s="137"/>
    </row>
    <row r="50" spans="1:8" ht="13.5" thickBot="1" x14ac:dyDescent="0.25">
      <c r="A50" s="73"/>
      <c r="B50" s="91" t="s">
        <v>15</v>
      </c>
      <c r="C50" s="137"/>
      <c r="D50" s="137"/>
      <c r="E50" s="137"/>
      <c r="F50" s="258"/>
      <c r="G50" s="137"/>
      <c r="H50" s="137"/>
    </row>
    <row r="51" spans="1:8" ht="13.5" thickBot="1" x14ac:dyDescent="0.25">
      <c r="A51" s="73"/>
      <c r="B51" s="98" t="s">
        <v>315</v>
      </c>
      <c r="C51" s="141">
        <f t="shared" ref="C51:H51" si="6">SUM(C47:C50)</f>
        <v>0</v>
      </c>
      <c r="D51" s="141">
        <f t="shared" si="6"/>
        <v>0</v>
      </c>
      <c r="E51" s="141">
        <f t="shared" si="6"/>
        <v>0</v>
      </c>
      <c r="F51" s="141">
        <f t="shared" si="6"/>
        <v>0</v>
      </c>
      <c r="G51" s="141">
        <f t="shared" si="6"/>
        <v>0</v>
      </c>
      <c r="H51" s="141">
        <f t="shared" si="6"/>
        <v>0</v>
      </c>
    </row>
    <row r="52" spans="1:8" ht="13.5" thickBot="1" x14ac:dyDescent="0.25">
      <c r="A52" s="73"/>
      <c r="B52" s="151"/>
      <c r="C52" s="137"/>
      <c r="D52" s="137"/>
      <c r="E52" s="137"/>
      <c r="F52" s="258"/>
      <c r="G52" s="137"/>
      <c r="H52" s="137"/>
    </row>
    <row r="53" spans="1:8" x14ac:dyDescent="0.2">
      <c r="A53" s="64"/>
      <c r="B53" s="270" t="s">
        <v>316</v>
      </c>
      <c r="C53" s="271">
        <f t="shared" ref="C53:H53" si="7">C38+C44+C51</f>
        <v>0</v>
      </c>
      <c r="D53" s="271">
        <f t="shared" si="7"/>
        <v>0</v>
      </c>
      <c r="E53" s="271">
        <f t="shared" si="7"/>
        <v>0</v>
      </c>
      <c r="F53" s="271">
        <f t="shared" si="7"/>
        <v>0</v>
      </c>
      <c r="G53" s="271">
        <f t="shared" si="7"/>
        <v>0</v>
      </c>
      <c r="H53" s="271">
        <f t="shared" si="7"/>
        <v>0</v>
      </c>
    </row>
  </sheetData>
  <mergeCells count="4">
    <mergeCell ref="B5:H5"/>
    <mergeCell ref="B1:G1"/>
    <mergeCell ref="B2:H2"/>
    <mergeCell ref="B4:H4"/>
  </mergeCells>
  <phoneticPr fontId="0" type="noConversion"/>
  <printOptions horizontalCentered="1"/>
  <pageMargins left="0.75" right="0.75" top="1" bottom="1" header="0.5" footer="0.5"/>
  <pageSetup scale="55" orientation="landscape"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8"/>
  <sheetViews>
    <sheetView zoomScale="115" zoomScaleNormal="115" workbookViewId="0"/>
  </sheetViews>
  <sheetFormatPr defaultRowHeight="12.75" x14ac:dyDescent="0.2"/>
  <cols>
    <col min="1" max="1" width="25.7109375" customWidth="1"/>
    <col min="2" max="3" width="13.28515625" customWidth="1"/>
  </cols>
  <sheetData>
    <row r="1" spans="1:10" ht="18" x14ac:dyDescent="0.25">
      <c r="A1" s="306" t="s">
        <v>212</v>
      </c>
      <c r="B1" s="303"/>
      <c r="C1" s="303"/>
      <c r="D1" s="275"/>
      <c r="E1" s="303"/>
      <c r="F1" s="303"/>
      <c r="G1" s="303"/>
      <c r="H1" s="303"/>
      <c r="I1" s="303"/>
      <c r="J1" s="303"/>
    </row>
    <row r="2" spans="1:10" ht="15" x14ac:dyDescent="0.2">
      <c r="A2" s="307" t="s">
        <v>213</v>
      </c>
      <c r="B2" s="303"/>
      <c r="C2" s="303"/>
      <c r="D2" s="303"/>
      <c r="E2" s="303"/>
      <c r="F2" s="303"/>
      <c r="G2" s="303"/>
      <c r="H2" s="303"/>
      <c r="I2" s="303"/>
      <c r="J2" s="303"/>
    </row>
    <row r="3" spans="1:10" ht="15.75" x14ac:dyDescent="0.25">
      <c r="A3" s="308" t="s">
        <v>214</v>
      </c>
      <c r="B3" s="303"/>
      <c r="C3" s="303"/>
      <c r="D3" s="303"/>
      <c r="E3" s="303"/>
      <c r="F3" s="303"/>
      <c r="G3" s="303"/>
      <c r="H3" s="303"/>
      <c r="I3" s="303"/>
      <c r="J3" s="303"/>
    </row>
    <row r="4" spans="1:10" ht="15" x14ac:dyDescent="0.2">
      <c r="A4" s="309" t="s">
        <v>215</v>
      </c>
      <c r="B4" s="303"/>
      <c r="C4" s="303"/>
      <c r="D4" s="303"/>
      <c r="E4" s="303"/>
      <c r="F4" s="303"/>
      <c r="G4" s="303"/>
      <c r="H4" s="303"/>
      <c r="I4" s="303"/>
      <c r="J4" s="303"/>
    </row>
    <row r="5" spans="1:10" ht="15" x14ac:dyDescent="0.2">
      <c r="A5" s="309"/>
      <c r="B5" s="303"/>
      <c r="C5" s="303"/>
      <c r="D5" s="303"/>
      <c r="E5" s="303"/>
      <c r="F5" s="303"/>
      <c r="G5" s="303"/>
      <c r="H5" s="303"/>
      <c r="I5" s="303"/>
      <c r="J5" s="303"/>
    </row>
    <row r="6" spans="1:10" x14ac:dyDescent="0.2">
      <c r="A6" s="310"/>
      <c r="B6" s="303"/>
      <c r="C6" s="303"/>
      <c r="D6" s="303"/>
      <c r="E6" s="303"/>
      <c r="F6" s="303"/>
      <c r="G6" s="303"/>
      <c r="H6" s="303"/>
      <c r="I6" s="303"/>
      <c r="J6" s="303"/>
    </row>
    <row r="7" spans="1:10" x14ac:dyDescent="0.2">
      <c r="A7" s="303"/>
      <c r="B7" s="303"/>
      <c r="C7" s="303"/>
      <c r="D7" s="303"/>
      <c r="E7" s="303"/>
      <c r="F7" s="303"/>
      <c r="G7" s="303"/>
      <c r="H7" s="303"/>
      <c r="I7" s="303"/>
      <c r="J7" s="303"/>
    </row>
    <row r="8" spans="1:10" x14ac:dyDescent="0.2">
      <c r="A8" s="311" t="s">
        <v>216</v>
      </c>
      <c r="B8" s="312" t="s">
        <v>217</v>
      </c>
      <c r="C8" s="303"/>
      <c r="D8" s="303"/>
      <c r="E8" s="303"/>
      <c r="F8" s="303"/>
      <c r="G8" s="303"/>
      <c r="H8" s="303"/>
      <c r="I8" s="303"/>
      <c r="J8" s="303"/>
    </row>
    <row r="9" spans="1:10" ht="13.5" customHeight="1" x14ac:dyDescent="0.2">
      <c r="A9" s="218" t="s">
        <v>218</v>
      </c>
      <c r="B9" s="222">
        <v>0</v>
      </c>
      <c r="D9" s="303"/>
      <c r="E9" s="303"/>
      <c r="F9" s="303"/>
      <c r="G9" s="303"/>
      <c r="H9" s="303"/>
      <c r="I9" s="303"/>
      <c r="J9" s="303"/>
    </row>
    <row r="10" spans="1:10" ht="13.5" customHeight="1" x14ac:dyDescent="0.2">
      <c r="A10" s="218" t="s">
        <v>219</v>
      </c>
      <c r="B10" s="223">
        <v>0</v>
      </c>
      <c r="D10" s="303"/>
      <c r="E10" s="303"/>
      <c r="F10" s="303"/>
      <c r="G10" s="303"/>
      <c r="H10" s="303"/>
      <c r="I10" s="303"/>
      <c r="J10" s="303"/>
    </row>
    <row r="11" spans="1:10" ht="13.5" customHeight="1" x14ac:dyDescent="0.2">
      <c r="A11" s="218" t="s">
        <v>220</v>
      </c>
      <c r="B11" s="223">
        <v>0</v>
      </c>
      <c r="D11" s="303"/>
      <c r="E11" s="303"/>
      <c r="F11" s="303"/>
      <c r="G11" s="303"/>
      <c r="H11" s="303"/>
      <c r="I11" s="303"/>
      <c r="J11" s="303"/>
    </row>
    <row r="12" spans="1:10" ht="13.5" customHeight="1" x14ac:dyDescent="0.2">
      <c r="A12" s="218" t="s">
        <v>221</v>
      </c>
      <c r="B12" s="223">
        <v>0</v>
      </c>
      <c r="D12" s="303"/>
      <c r="E12" s="303"/>
      <c r="F12" s="303"/>
      <c r="G12" s="303"/>
      <c r="H12" s="303"/>
      <c r="I12" s="303"/>
      <c r="J12" s="303"/>
    </row>
    <row r="13" spans="1:10" ht="13.5" customHeight="1" x14ac:dyDescent="0.2">
      <c r="A13" s="218" t="s">
        <v>222</v>
      </c>
      <c r="B13" s="223">
        <v>0</v>
      </c>
      <c r="D13" s="303"/>
      <c r="E13" s="303"/>
      <c r="F13" s="303"/>
      <c r="G13" s="303"/>
      <c r="H13" s="303"/>
      <c r="I13" s="303"/>
      <c r="J13" s="303"/>
    </row>
    <row r="14" spans="1:10" ht="13.5" customHeight="1" x14ac:dyDescent="0.2">
      <c r="A14" s="218" t="s">
        <v>223</v>
      </c>
      <c r="B14" s="223">
        <v>0</v>
      </c>
      <c r="D14" s="303"/>
      <c r="E14" s="303"/>
      <c r="F14" s="303"/>
      <c r="G14" s="303"/>
      <c r="H14" s="303"/>
      <c r="I14" s="303"/>
      <c r="J14" s="303"/>
    </row>
    <row r="15" spans="1:10" ht="13.5" customHeight="1" x14ac:dyDescent="0.2">
      <c r="A15" s="218" t="s">
        <v>224</v>
      </c>
      <c r="B15" s="223">
        <v>0</v>
      </c>
      <c r="D15" s="303"/>
      <c r="E15" s="303"/>
      <c r="F15" s="303"/>
      <c r="G15" s="303"/>
      <c r="H15" s="303"/>
      <c r="I15" s="303"/>
      <c r="J15" s="303"/>
    </row>
    <row r="16" spans="1:10" ht="13.5" customHeight="1" x14ac:dyDescent="0.2">
      <c r="A16" s="218" t="s">
        <v>225</v>
      </c>
      <c r="B16" s="223">
        <v>0</v>
      </c>
      <c r="D16" s="303"/>
      <c r="E16" s="303"/>
      <c r="F16" s="303"/>
      <c r="G16" s="303"/>
      <c r="H16" s="303"/>
      <c r="I16" s="303"/>
      <c r="J16" s="303"/>
    </row>
    <row r="17" spans="1:10" ht="13.5" customHeight="1" x14ac:dyDescent="0.2">
      <c r="A17" s="218" t="s">
        <v>226</v>
      </c>
      <c r="B17" s="223">
        <v>0</v>
      </c>
      <c r="D17" s="303"/>
      <c r="E17" s="303"/>
      <c r="F17" s="303"/>
      <c r="G17" s="303"/>
      <c r="H17" s="303"/>
      <c r="I17" s="303"/>
      <c r="J17" s="303"/>
    </row>
    <row r="18" spans="1:10" ht="13.5" customHeight="1" x14ac:dyDescent="0.2">
      <c r="A18" s="218" t="s">
        <v>227</v>
      </c>
      <c r="B18" s="223">
        <v>0</v>
      </c>
      <c r="D18" s="303"/>
      <c r="E18" s="303"/>
      <c r="F18" s="303"/>
      <c r="G18" s="303"/>
      <c r="H18" s="303"/>
      <c r="I18" s="303"/>
      <c r="J18" s="303"/>
    </row>
    <row r="19" spans="1:10" ht="13.5" customHeight="1" x14ac:dyDescent="0.2">
      <c r="A19" s="218" t="s">
        <v>227</v>
      </c>
      <c r="B19" s="223">
        <v>0</v>
      </c>
      <c r="D19" s="303"/>
      <c r="E19" s="303"/>
      <c r="F19" s="303"/>
      <c r="G19" s="303"/>
      <c r="H19" s="303"/>
      <c r="I19" s="303"/>
      <c r="J19" s="303"/>
    </row>
    <row r="20" spans="1:10" ht="13.5" customHeight="1" x14ac:dyDescent="0.2">
      <c r="A20" s="224" t="s">
        <v>228</v>
      </c>
      <c r="B20" s="225">
        <f>SUM(B9:B19)</f>
        <v>0</v>
      </c>
      <c r="D20" s="303"/>
      <c r="E20" s="303"/>
      <c r="F20" s="303"/>
      <c r="G20" s="303"/>
      <c r="H20" s="303"/>
      <c r="I20" s="303"/>
      <c r="J20" s="303"/>
    </row>
    <row r="21" spans="1:10" ht="13.5" customHeight="1" x14ac:dyDescent="0.2">
      <c r="A21" s="218"/>
      <c r="D21" s="303"/>
      <c r="E21" s="303"/>
      <c r="F21" s="303"/>
      <c r="G21" s="303"/>
      <c r="H21" s="303"/>
      <c r="I21" s="303"/>
      <c r="J21" s="303"/>
    </row>
    <row r="22" spans="1:10" ht="13.5" customHeight="1" x14ac:dyDescent="0.2">
      <c r="A22" s="220" t="s">
        <v>229</v>
      </c>
      <c r="B22" s="221" t="s">
        <v>217</v>
      </c>
      <c r="D22" s="303"/>
      <c r="E22" s="303"/>
      <c r="F22" s="303"/>
      <c r="G22" s="303"/>
      <c r="H22" s="303"/>
      <c r="I22" s="303"/>
      <c r="J22" s="303"/>
    </row>
    <row r="23" spans="1:10" ht="13.5" customHeight="1" x14ac:dyDescent="0.2">
      <c r="A23" s="218" t="s">
        <v>230</v>
      </c>
      <c r="B23" s="222">
        <v>0</v>
      </c>
      <c r="D23" s="303"/>
      <c r="E23" s="303"/>
      <c r="F23" s="303"/>
      <c r="G23" s="303"/>
      <c r="H23" s="303"/>
      <c r="I23" s="303"/>
      <c r="J23" s="303"/>
    </row>
    <row r="24" spans="1:10" ht="13.5" customHeight="1" x14ac:dyDescent="0.2">
      <c r="A24" s="218" t="s">
        <v>231</v>
      </c>
      <c r="B24" s="223">
        <v>0</v>
      </c>
      <c r="D24" s="303"/>
      <c r="E24" s="303"/>
      <c r="F24" s="303"/>
      <c r="G24" s="303"/>
      <c r="H24" s="303"/>
      <c r="I24" s="303"/>
      <c r="J24" s="303"/>
    </row>
    <row r="25" spans="1:10" ht="13.5" customHeight="1" x14ac:dyDescent="0.2">
      <c r="A25" s="218" t="s">
        <v>232</v>
      </c>
      <c r="B25" s="223">
        <v>0</v>
      </c>
      <c r="D25" s="303"/>
      <c r="E25" s="303"/>
      <c r="F25" s="303"/>
      <c r="G25" s="303"/>
      <c r="H25" s="303"/>
      <c r="I25" s="303"/>
      <c r="J25" s="303"/>
    </row>
    <row r="26" spans="1:10" ht="13.5" customHeight="1" x14ac:dyDescent="0.2">
      <c r="A26" s="218" t="s">
        <v>233</v>
      </c>
      <c r="B26" s="223">
        <v>0</v>
      </c>
      <c r="D26" s="303"/>
      <c r="E26" s="303"/>
      <c r="F26" s="303"/>
      <c r="G26" s="303"/>
      <c r="H26" s="303"/>
      <c r="I26" s="303"/>
      <c r="J26" s="303"/>
    </row>
    <row r="27" spans="1:10" ht="13.5" customHeight="1" x14ac:dyDescent="0.2">
      <c r="A27" s="218" t="s">
        <v>234</v>
      </c>
      <c r="B27" s="223">
        <v>0</v>
      </c>
      <c r="D27" s="303"/>
      <c r="E27" s="303"/>
      <c r="F27" s="303"/>
      <c r="G27" s="303"/>
      <c r="H27" s="303"/>
      <c r="I27" s="303"/>
      <c r="J27" s="303"/>
    </row>
    <row r="28" spans="1:10" ht="13.5" customHeight="1" x14ac:dyDescent="0.2">
      <c r="A28" s="218" t="s">
        <v>234</v>
      </c>
      <c r="B28" s="223">
        <v>0</v>
      </c>
      <c r="D28" s="303"/>
      <c r="E28" s="303"/>
      <c r="F28" s="303"/>
      <c r="G28" s="303"/>
      <c r="H28" s="303"/>
      <c r="I28" s="303"/>
      <c r="J28" s="303"/>
    </row>
    <row r="29" spans="1:10" ht="13.5" customHeight="1" x14ac:dyDescent="0.2">
      <c r="A29" s="224" t="s">
        <v>235</v>
      </c>
      <c r="B29" s="225">
        <f>SUM(B23:B28)</f>
        <v>0</v>
      </c>
      <c r="D29" s="303"/>
      <c r="E29" s="303"/>
      <c r="F29" s="303"/>
      <c r="G29" s="303"/>
      <c r="H29" s="303"/>
      <c r="I29" s="303"/>
      <c r="J29" s="303"/>
    </row>
    <row r="30" spans="1:10" ht="13.5" customHeight="1" x14ac:dyDescent="0.2">
      <c r="A30" s="218"/>
      <c r="D30" s="303"/>
      <c r="E30" s="303"/>
      <c r="F30" s="303"/>
      <c r="G30" s="303"/>
      <c r="H30" s="303"/>
      <c r="I30" s="303"/>
      <c r="J30" s="303"/>
    </row>
    <row r="31" spans="1:10" ht="13.5" customHeight="1" thickBot="1" x14ac:dyDescent="0.3">
      <c r="A31" s="226" t="s">
        <v>236</v>
      </c>
      <c r="B31" s="227">
        <f>(B20-B29)</f>
        <v>0</v>
      </c>
      <c r="D31" s="303"/>
      <c r="E31" s="303"/>
      <c r="F31" s="303"/>
      <c r="G31" s="303"/>
      <c r="H31" s="303"/>
      <c r="I31" s="303"/>
      <c r="J31" s="303"/>
    </row>
    <row r="32" spans="1:10" ht="13.5" thickTop="1" x14ac:dyDescent="0.2">
      <c r="A32" s="325"/>
      <c r="B32" s="303"/>
      <c r="C32" s="303"/>
      <c r="D32" s="303"/>
      <c r="E32" s="303"/>
      <c r="F32" s="303"/>
      <c r="G32" s="303"/>
      <c r="H32" s="303"/>
      <c r="I32" s="303"/>
      <c r="J32" s="303"/>
    </row>
    <row r="33" spans="1:10" x14ac:dyDescent="0.2">
      <c r="A33" s="325"/>
      <c r="B33" s="303"/>
      <c r="C33" s="303"/>
      <c r="D33" s="303"/>
      <c r="E33" s="303"/>
      <c r="F33" s="303"/>
      <c r="G33" s="303"/>
      <c r="H33" s="303"/>
      <c r="I33" s="303"/>
      <c r="J33" s="303"/>
    </row>
    <row r="34" spans="1:10" x14ac:dyDescent="0.2">
      <c r="A34" s="325"/>
      <c r="B34" s="303"/>
      <c r="C34" s="303"/>
      <c r="D34" s="303"/>
      <c r="E34" s="303"/>
      <c r="F34" s="303"/>
      <c r="G34" s="303"/>
      <c r="H34" s="303"/>
      <c r="I34" s="303"/>
      <c r="J34" s="303"/>
    </row>
    <row r="35" spans="1:10" x14ac:dyDescent="0.2">
      <c r="A35" s="325"/>
      <c r="B35" s="303"/>
      <c r="C35" s="303"/>
      <c r="D35" s="303"/>
      <c r="E35" s="303"/>
      <c r="F35" s="303"/>
      <c r="G35" s="303"/>
      <c r="H35" s="303"/>
      <c r="I35" s="303"/>
      <c r="J35" s="303"/>
    </row>
    <row r="36" spans="1:10" x14ac:dyDescent="0.2">
      <c r="A36" s="325"/>
      <c r="B36" s="303"/>
      <c r="C36" s="303"/>
      <c r="D36" s="303"/>
      <c r="E36" s="303"/>
      <c r="F36" s="303"/>
      <c r="G36" s="303"/>
      <c r="H36" s="303"/>
      <c r="I36" s="303"/>
      <c r="J36" s="303"/>
    </row>
    <row r="37" spans="1:10" x14ac:dyDescent="0.2">
      <c r="A37" s="342" t="s">
        <v>237</v>
      </c>
      <c r="B37" s="343" t="s">
        <v>238</v>
      </c>
      <c r="C37" s="303"/>
      <c r="D37" s="303"/>
      <c r="E37" s="303"/>
      <c r="F37" s="303"/>
      <c r="G37" s="303"/>
      <c r="H37" s="303"/>
      <c r="I37" s="303"/>
      <c r="J37" s="303"/>
    </row>
    <row r="38" spans="1:10" x14ac:dyDescent="0.2">
      <c r="A38" s="328"/>
      <c r="B38" s="303"/>
      <c r="C38" s="337"/>
      <c r="D38" s="303"/>
      <c r="E38" s="303"/>
      <c r="F38" s="303"/>
      <c r="G38" s="303"/>
      <c r="H38" s="303"/>
      <c r="I38" s="303"/>
      <c r="J38" s="303"/>
    </row>
    <row r="39" spans="1:10" x14ac:dyDescent="0.2">
      <c r="A39" s="325"/>
      <c r="B39" s="303"/>
      <c r="C39" s="303"/>
      <c r="D39" s="303"/>
      <c r="E39" s="303"/>
      <c r="F39" s="303"/>
      <c r="G39" s="303"/>
      <c r="H39" s="303"/>
      <c r="I39" s="303"/>
      <c r="J39" s="303"/>
    </row>
    <row r="40" spans="1:10" ht="18" x14ac:dyDescent="0.25">
      <c r="A40" s="306" t="s">
        <v>239</v>
      </c>
      <c r="B40" s="303"/>
      <c r="C40" s="303"/>
      <c r="D40" s="303"/>
      <c r="E40" s="303"/>
      <c r="F40" s="303"/>
      <c r="G40" s="303"/>
      <c r="H40" s="303"/>
      <c r="I40" s="303"/>
      <c r="J40" s="303"/>
    </row>
    <row r="41" spans="1:10" ht="15" x14ac:dyDescent="0.2">
      <c r="A41" s="307" t="s">
        <v>213</v>
      </c>
      <c r="B41" s="303"/>
      <c r="C41" s="303"/>
      <c r="D41" s="303"/>
      <c r="E41" s="303"/>
      <c r="F41" s="303"/>
      <c r="G41" s="303"/>
      <c r="H41" s="303"/>
      <c r="I41" s="303"/>
      <c r="J41" s="303"/>
    </row>
    <row r="42" spans="1:10" ht="15.75" x14ac:dyDescent="0.25">
      <c r="A42" s="308"/>
      <c r="B42" s="303"/>
      <c r="C42" s="303"/>
      <c r="D42" s="303"/>
      <c r="E42" s="303"/>
      <c r="F42" s="303"/>
      <c r="G42" s="303"/>
      <c r="H42" s="303"/>
      <c r="I42" s="303"/>
      <c r="J42" s="303"/>
    </row>
    <row r="43" spans="1:10" ht="15.75" x14ac:dyDescent="0.25">
      <c r="A43" s="338" t="s">
        <v>240</v>
      </c>
      <c r="B43" s="303"/>
      <c r="C43" s="303"/>
      <c r="D43" s="303"/>
      <c r="E43" s="303"/>
      <c r="F43" s="303"/>
      <c r="G43" s="303"/>
      <c r="H43" s="303"/>
      <c r="I43" s="303"/>
      <c r="J43" s="303"/>
    </row>
    <row r="44" spans="1:10" ht="15" x14ac:dyDescent="0.2">
      <c r="A44" s="309"/>
      <c r="B44" s="303"/>
      <c r="C44" s="303"/>
      <c r="D44" s="303"/>
      <c r="E44" s="303"/>
      <c r="F44" s="303"/>
      <c r="G44" s="303"/>
      <c r="H44" s="303"/>
      <c r="I44" s="303"/>
      <c r="J44" s="303"/>
    </row>
    <row r="45" spans="1:10" ht="15" x14ac:dyDescent="0.2">
      <c r="A45" s="339"/>
      <c r="B45" s="313"/>
      <c r="C45" s="313"/>
      <c r="D45" s="313"/>
      <c r="E45" s="303"/>
      <c r="F45" s="303"/>
      <c r="G45" s="303"/>
      <c r="H45" s="303"/>
      <c r="I45" s="303"/>
      <c r="J45" s="303"/>
    </row>
    <row r="46" spans="1:10" x14ac:dyDescent="0.2">
      <c r="A46" s="340" t="s">
        <v>241</v>
      </c>
      <c r="B46" s="313"/>
      <c r="C46" s="313"/>
      <c r="D46" s="313"/>
      <c r="E46" s="303"/>
      <c r="F46" s="303"/>
      <c r="G46" s="303"/>
      <c r="H46" s="303"/>
      <c r="I46" s="303"/>
      <c r="J46" s="303"/>
    </row>
    <row r="47" spans="1:10" x14ac:dyDescent="0.2">
      <c r="A47" s="335"/>
      <c r="B47" s="313"/>
      <c r="C47" s="313"/>
      <c r="D47" s="313"/>
      <c r="E47" s="303"/>
      <c r="F47" s="303"/>
      <c r="G47" s="303"/>
      <c r="H47" s="303"/>
      <c r="I47" s="303"/>
      <c r="J47" s="303"/>
    </row>
    <row r="48" spans="1:10" x14ac:dyDescent="0.2">
      <c r="A48" s="341" t="s">
        <v>242</v>
      </c>
      <c r="B48" s="313"/>
      <c r="C48" s="313"/>
      <c r="D48" s="313"/>
      <c r="E48" s="303"/>
      <c r="F48" s="303"/>
      <c r="G48" s="303"/>
      <c r="H48" s="303"/>
      <c r="I48" s="303"/>
      <c r="J48" s="303"/>
    </row>
    <row r="49" spans="1:10" ht="25.5" x14ac:dyDescent="0.2">
      <c r="A49" s="229" t="s">
        <v>243</v>
      </c>
      <c r="B49" s="230" t="s">
        <v>244</v>
      </c>
      <c r="C49" s="230" t="s">
        <v>245</v>
      </c>
      <c r="D49" s="314" t="s">
        <v>246</v>
      </c>
      <c r="E49" s="314" t="s">
        <v>247</v>
      </c>
      <c r="F49" s="314" t="s">
        <v>248</v>
      </c>
      <c r="G49" s="314" t="s">
        <v>249</v>
      </c>
      <c r="H49" s="303"/>
      <c r="I49" s="303"/>
      <c r="J49" s="303"/>
    </row>
    <row r="50" spans="1:10" x14ac:dyDescent="0.2">
      <c r="A50" s="229"/>
      <c r="B50" s="231">
        <v>0</v>
      </c>
      <c r="C50" s="231">
        <v>0</v>
      </c>
      <c r="D50" s="315"/>
      <c r="E50" s="316">
        <v>0</v>
      </c>
      <c r="F50" s="317"/>
      <c r="G50" s="317"/>
      <c r="H50" s="303"/>
      <c r="I50" s="303"/>
      <c r="J50" s="303"/>
    </row>
    <row r="51" spans="1:10" x14ac:dyDescent="0.2">
      <c r="A51" s="229"/>
      <c r="B51" s="232"/>
      <c r="C51" s="232"/>
      <c r="D51" s="317"/>
      <c r="E51" s="318"/>
      <c r="F51" s="317"/>
      <c r="G51" s="317"/>
      <c r="H51" s="303"/>
      <c r="I51" s="303"/>
      <c r="J51" s="303"/>
    </row>
    <row r="52" spans="1:10" x14ac:dyDescent="0.2">
      <c r="A52" s="229"/>
      <c r="B52" s="232"/>
      <c r="C52" s="232"/>
      <c r="D52" s="317"/>
      <c r="E52" s="318"/>
      <c r="F52" s="317"/>
      <c r="G52" s="317"/>
      <c r="H52" s="303"/>
      <c r="I52" s="303"/>
      <c r="J52" s="303"/>
    </row>
    <row r="53" spans="1:10" x14ac:dyDescent="0.2">
      <c r="A53" s="229"/>
      <c r="B53" s="232"/>
      <c r="C53" s="232"/>
      <c r="D53" s="317"/>
      <c r="E53" s="318"/>
      <c r="F53" s="317"/>
      <c r="G53" s="317"/>
      <c r="H53" s="303"/>
      <c r="I53" s="303"/>
      <c r="J53" s="303"/>
    </row>
    <row r="54" spans="1:10" x14ac:dyDescent="0.2">
      <c r="A54" s="229"/>
      <c r="B54" s="232"/>
      <c r="C54" s="232"/>
      <c r="D54" s="317"/>
      <c r="E54" s="318"/>
      <c r="F54" s="317"/>
      <c r="G54" s="317"/>
      <c r="H54" s="303"/>
      <c r="I54" s="303"/>
      <c r="J54" s="303"/>
    </row>
    <row r="55" spans="1:10" x14ac:dyDescent="0.2">
      <c r="A55" s="229"/>
      <c r="B55" s="232"/>
      <c r="C55" s="232"/>
      <c r="D55" s="317"/>
      <c r="E55" s="318"/>
      <c r="F55" s="317"/>
      <c r="G55" s="317"/>
      <c r="H55" s="303"/>
      <c r="I55" s="303"/>
      <c r="J55" s="303"/>
    </row>
    <row r="56" spans="1:10" x14ac:dyDescent="0.2">
      <c r="A56" s="233"/>
      <c r="B56" s="228"/>
      <c r="C56" s="228"/>
      <c r="D56" s="303"/>
      <c r="E56" s="303"/>
      <c r="F56" s="303"/>
      <c r="G56" s="303"/>
      <c r="H56" s="303"/>
      <c r="I56" s="303"/>
      <c r="J56" s="303"/>
    </row>
    <row r="57" spans="1:10" x14ac:dyDescent="0.2">
      <c r="A57" s="234" t="s">
        <v>250</v>
      </c>
      <c r="B57" s="228"/>
      <c r="C57" s="228"/>
      <c r="D57" s="303"/>
      <c r="E57" s="303"/>
      <c r="F57" s="303"/>
      <c r="G57" s="303"/>
      <c r="H57" s="303"/>
      <c r="I57" s="303"/>
      <c r="J57" s="303"/>
    </row>
    <row r="58" spans="1:10" ht="38.25" x14ac:dyDescent="0.2">
      <c r="A58" s="235" t="s">
        <v>251</v>
      </c>
      <c r="B58" s="236" t="s">
        <v>252</v>
      </c>
      <c r="C58" s="236" t="s">
        <v>253</v>
      </c>
      <c r="D58" s="319" t="s">
        <v>254</v>
      </c>
      <c r="E58" s="319" t="s">
        <v>255</v>
      </c>
      <c r="F58" s="320"/>
      <c r="G58" s="321"/>
      <c r="H58" s="303"/>
      <c r="I58" s="303"/>
      <c r="J58" s="303"/>
    </row>
    <row r="59" spans="1:10" x14ac:dyDescent="0.2">
      <c r="A59" s="237"/>
      <c r="B59" s="237"/>
      <c r="C59" s="238">
        <v>0</v>
      </c>
      <c r="D59" s="322">
        <v>0</v>
      </c>
      <c r="E59" s="323"/>
      <c r="F59" s="324"/>
      <c r="G59" s="325"/>
      <c r="H59" s="303"/>
      <c r="I59" s="303"/>
      <c r="J59" s="303"/>
    </row>
    <row r="60" spans="1:10" x14ac:dyDescent="0.2">
      <c r="A60" s="229"/>
      <c r="B60" s="229"/>
      <c r="C60" s="232"/>
      <c r="D60" s="318"/>
      <c r="E60" s="315"/>
      <c r="F60" s="325"/>
      <c r="G60" s="325"/>
      <c r="H60" s="303"/>
      <c r="I60" s="303"/>
      <c r="J60" s="303"/>
    </row>
    <row r="61" spans="1:10" x14ac:dyDescent="0.2">
      <c r="A61" s="229"/>
      <c r="B61" s="229"/>
      <c r="C61" s="232"/>
      <c r="D61" s="318"/>
      <c r="E61" s="315"/>
      <c r="F61" s="325"/>
      <c r="G61" s="325"/>
      <c r="H61" s="303"/>
      <c r="I61" s="303"/>
      <c r="J61" s="303"/>
    </row>
    <row r="62" spans="1:10" x14ac:dyDescent="0.2">
      <c r="A62" s="229"/>
      <c r="B62" s="229"/>
      <c r="C62" s="232"/>
      <c r="D62" s="318"/>
      <c r="E62" s="315"/>
      <c r="F62" s="325"/>
      <c r="G62" s="325"/>
      <c r="H62" s="303"/>
      <c r="I62" s="303"/>
      <c r="J62" s="303"/>
    </row>
    <row r="63" spans="1:10" x14ac:dyDescent="0.2">
      <c r="A63" s="229"/>
      <c r="B63" s="229"/>
      <c r="C63" s="232"/>
      <c r="D63" s="318"/>
      <c r="E63" s="315"/>
      <c r="F63" s="325"/>
      <c r="G63" s="325"/>
      <c r="H63" s="303"/>
      <c r="I63" s="303"/>
      <c r="J63" s="303"/>
    </row>
    <row r="64" spans="1:10" x14ac:dyDescent="0.2">
      <c r="A64" s="330"/>
      <c r="B64" s="313"/>
      <c r="C64" s="344"/>
      <c r="D64" s="303"/>
      <c r="E64" s="303"/>
      <c r="F64" s="303"/>
      <c r="G64" s="303"/>
      <c r="H64" s="303"/>
      <c r="I64" s="303"/>
      <c r="J64" s="303"/>
    </row>
    <row r="65" spans="1:10" x14ac:dyDescent="0.2">
      <c r="A65" s="345" t="s">
        <v>256</v>
      </c>
      <c r="B65" s="313"/>
      <c r="C65" s="344"/>
      <c r="D65" s="303"/>
      <c r="E65" s="303"/>
      <c r="F65" s="303"/>
      <c r="G65" s="303"/>
      <c r="H65" s="303"/>
      <c r="I65" s="303"/>
      <c r="J65" s="303"/>
    </row>
    <row r="66" spans="1:10" ht="38.25" x14ac:dyDescent="0.2">
      <c r="A66" s="229" t="s">
        <v>257</v>
      </c>
      <c r="B66" s="230" t="s">
        <v>258</v>
      </c>
      <c r="C66" s="239" t="s">
        <v>259</v>
      </c>
      <c r="D66" s="314" t="s">
        <v>260</v>
      </c>
      <c r="E66" s="325"/>
      <c r="F66" s="325"/>
      <c r="G66" s="325"/>
      <c r="H66" s="303"/>
      <c r="I66" s="303"/>
      <c r="J66" s="303"/>
    </row>
    <row r="67" spans="1:10" x14ac:dyDescent="0.2">
      <c r="A67" s="229"/>
      <c r="B67" s="240"/>
      <c r="C67" s="241">
        <v>0</v>
      </c>
      <c r="D67" s="326">
        <v>0</v>
      </c>
      <c r="E67" s="303"/>
      <c r="F67" s="303"/>
      <c r="G67" s="303"/>
      <c r="H67" s="303"/>
      <c r="I67" s="303"/>
      <c r="J67" s="303"/>
    </row>
    <row r="68" spans="1:10" x14ac:dyDescent="0.2">
      <c r="A68" s="229"/>
      <c r="B68" s="240"/>
      <c r="C68" s="242"/>
      <c r="D68" s="327"/>
      <c r="E68" s="303"/>
      <c r="F68" s="303"/>
      <c r="G68" s="303"/>
      <c r="H68" s="303"/>
      <c r="I68" s="303"/>
      <c r="J68" s="303"/>
    </row>
    <row r="69" spans="1:10" x14ac:dyDescent="0.2">
      <c r="A69" s="229"/>
      <c r="B69" s="240"/>
      <c r="C69" s="242"/>
      <c r="D69" s="327"/>
      <c r="E69" s="303"/>
      <c r="F69" s="303"/>
      <c r="G69" s="303"/>
      <c r="H69" s="303"/>
      <c r="I69" s="303"/>
      <c r="J69" s="303"/>
    </row>
    <row r="70" spans="1:10" x14ac:dyDescent="0.2">
      <c r="A70" s="229"/>
      <c r="B70" s="240"/>
      <c r="C70" s="242"/>
      <c r="D70" s="327"/>
      <c r="E70" s="303"/>
      <c r="F70" s="303"/>
      <c r="G70" s="303"/>
      <c r="H70" s="303"/>
      <c r="I70" s="303"/>
      <c r="J70" s="303"/>
    </row>
    <row r="71" spans="1:10" x14ac:dyDescent="0.2">
      <c r="A71" s="330"/>
      <c r="B71" s="313"/>
      <c r="C71" s="344"/>
      <c r="D71" s="313"/>
      <c r="E71" s="303"/>
      <c r="F71" s="303"/>
      <c r="G71" s="303"/>
      <c r="H71" s="303"/>
      <c r="I71" s="303"/>
      <c r="J71" s="303"/>
    </row>
    <row r="72" spans="1:10" x14ac:dyDescent="0.2">
      <c r="A72" s="341" t="s">
        <v>74</v>
      </c>
      <c r="B72" s="313"/>
      <c r="C72" s="344"/>
      <c r="D72" s="313"/>
      <c r="E72" s="303"/>
      <c r="F72" s="303"/>
      <c r="G72" s="303"/>
      <c r="H72" s="303"/>
      <c r="I72" s="303"/>
      <c r="J72" s="303"/>
    </row>
    <row r="73" spans="1:10" ht="25.5" x14ac:dyDescent="0.2">
      <c r="A73" s="229" t="s">
        <v>261</v>
      </c>
      <c r="B73" s="230" t="s">
        <v>254</v>
      </c>
      <c r="C73" s="230" t="s">
        <v>262</v>
      </c>
      <c r="D73" s="314" t="s">
        <v>263</v>
      </c>
      <c r="E73" s="314" t="s">
        <v>264</v>
      </c>
      <c r="F73" s="328"/>
      <c r="G73" s="325"/>
      <c r="H73" s="303"/>
      <c r="I73" s="303"/>
      <c r="J73" s="303"/>
    </row>
    <row r="74" spans="1:10" x14ac:dyDescent="0.2">
      <c r="A74" s="243"/>
      <c r="B74" s="231">
        <v>0</v>
      </c>
      <c r="C74" s="231">
        <v>0</v>
      </c>
      <c r="D74" s="316">
        <v>0</v>
      </c>
      <c r="E74" s="315"/>
      <c r="F74" s="325"/>
      <c r="G74" s="325"/>
      <c r="H74" s="303"/>
      <c r="I74" s="303"/>
      <c r="J74" s="303"/>
    </row>
    <row r="75" spans="1:10" x14ac:dyDescent="0.2">
      <c r="A75" s="229"/>
      <c r="B75" s="244"/>
      <c r="C75" s="244"/>
      <c r="D75" s="329"/>
      <c r="E75" s="315"/>
      <c r="F75" s="330"/>
      <c r="G75" s="331"/>
      <c r="H75" s="303"/>
      <c r="I75" s="303"/>
      <c r="J75" s="303"/>
    </row>
    <row r="76" spans="1:10" x14ac:dyDescent="0.2">
      <c r="A76" s="229"/>
      <c r="B76" s="232"/>
      <c r="C76" s="232"/>
      <c r="D76" s="318"/>
      <c r="E76" s="315"/>
      <c r="F76" s="330"/>
      <c r="G76" s="331"/>
      <c r="H76" s="303"/>
      <c r="I76" s="303"/>
      <c r="J76" s="303"/>
    </row>
    <row r="77" spans="1:10" x14ac:dyDescent="0.2">
      <c r="A77" s="229"/>
      <c r="B77" s="232"/>
      <c r="C77" s="232"/>
      <c r="D77" s="318"/>
      <c r="E77" s="315"/>
      <c r="F77" s="330"/>
      <c r="G77" s="331"/>
      <c r="H77" s="303"/>
      <c r="I77" s="303"/>
      <c r="J77" s="303"/>
    </row>
    <row r="78" spans="1:10" x14ac:dyDescent="0.2">
      <c r="A78" s="229"/>
      <c r="B78" s="232"/>
      <c r="C78" s="232"/>
      <c r="D78" s="318"/>
      <c r="E78" s="315"/>
      <c r="F78" s="330"/>
      <c r="G78" s="331"/>
      <c r="H78" s="303"/>
      <c r="I78" s="303"/>
      <c r="J78" s="303"/>
    </row>
    <row r="79" spans="1:10" x14ac:dyDescent="0.2">
      <c r="A79" s="330"/>
      <c r="B79" s="346"/>
      <c r="C79" s="331"/>
      <c r="D79" s="331"/>
      <c r="E79" s="331"/>
      <c r="F79" s="330"/>
      <c r="G79" s="331"/>
      <c r="H79" s="303"/>
      <c r="I79" s="303"/>
      <c r="J79" s="303"/>
    </row>
    <row r="80" spans="1:10" x14ac:dyDescent="0.2">
      <c r="A80" s="325"/>
      <c r="B80" s="303"/>
      <c r="C80" s="303"/>
      <c r="D80" s="303"/>
      <c r="E80" s="303"/>
      <c r="F80" s="303"/>
      <c r="G80" s="303"/>
      <c r="H80" s="303"/>
      <c r="I80" s="303"/>
      <c r="J80" s="303"/>
    </row>
    <row r="81" spans="1:10" x14ac:dyDescent="0.2">
      <c r="A81" s="347" t="s">
        <v>265</v>
      </c>
      <c r="B81" s="303"/>
      <c r="C81" s="303"/>
      <c r="D81" s="303"/>
      <c r="E81" s="303"/>
      <c r="F81" s="303"/>
      <c r="G81" s="303"/>
      <c r="H81" s="303"/>
      <c r="I81" s="303"/>
      <c r="J81" s="303"/>
    </row>
    <row r="82" spans="1:10" x14ac:dyDescent="0.2">
      <c r="A82" s="325"/>
      <c r="B82" s="303"/>
      <c r="C82" s="303"/>
      <c r="D82" s="303"/>
      <c r="E82" s="303"/>
      <c r="F82" s="303"/>
      <c r="G82" s="303"/>
      <c r="H82" s="303"/>
      <c r="I82" s="303"/>
      <c r="J82" s="303"/>
    </row>
    <row r="83" spans="1:10" x14ac:dyDescent="0.2">
      <c r="A83" s="348" t="s">
        <v>266</v>
      </c>
      <c r="B83" s="303"/>
      <c r="C83" s="303"/>
      <c r="D83" s="303"/>
      <c r="E83" s="303"/>
      <c r="F83" s="303"/>
      <c r="G83" s="303"/>
      <c r="H83" s="303"/>
      <c r="I83" s="303"/>
      <c r="J83" s="303"/>
    </row>
    <row r="84" spans="1:10" x14ac:dyDescent="0.2">
      <c r="A84" s="229" t="s">
        <v>267</v>
      </c>
      <c r="B84" s="245" t="s">
        <v>268</v>
      </c>
      <c r="C84" s="303"/>
      <c r="D84" s="303"/>
      <c r="E84" s="303"/>
      <c r="F84" s="303"/>
      <c r="G84" s="303"/>
      <c r="H84" s="303"/>
      <c r="I84" s="303"/>
      <c r="J84" s="303"/>
    </row>
    <row r="85" spans="1:10" x14ac:dyDescent="0.2">
      <c r="A85" s="229"/>
      <c r="B85" s="241">
        <v>0</v>
      </c>
      <c r="C85" s="303"/>
      <c r="D85" s="303"/>
      <c r="E85" s="303"/>
      <c r="F85" s="303"/>
      <c r="G85" s="303"/>
      <c r="H85" s="303"/>
      <c r="I85" s="303"/>
      <c r="J85" s="303"/>
    </row>
    <row r="86" spans="1:10" x14ac:dyDescent="0.2">
      <c r="A86" s="229"/>
      <c r="B86" s="241"/>
      <c r="C86" s="303"/>
      <c r="D86" s="303"/>
      <c r="E86" s="303"/>
      <c r="F86" s="303"/>
      <c r="G86" s="303"/>
      <c r="H86" s="303"/>
      <c r="I86" s="303"/>
      <c r="J86" s="303"/>
    </row>
    <row r="87" spans="1:10" x14ac:dyDescent="0.2">
      <c r="A87" s="229"/>
      <c r="B87" s="242"/>
      <c r="C87" s="303"/>
      <c r="D87" s="303"/>
      <c r="E87" s="303"/>
      <c r="F87" s="303"/>
      <c r="G87" s="303"/>
      <c r="H87" s="303"/>
      <c r="I87" s="303"/>
      <c r="J87" s="303"/>
    </row>
    <row r="88" spans="1:10" x14ac:dyDescent="0.2">
      <c r="A88" s="229"/>
      <c r="B88" s="242"/>
      <c r="C88" s="303"/>
      <c r="D88" s="303"/>
      <c r="E88" s="303"/>
      <c r="F88" s="303"/>
      <c r="G88" s="303"/>
      <c r="H88" s="303"/>
      <c r="I88" s="303"/>
      <c r="J88" s="303"/>
    </row>
    <row r="89" spans="1:10" x14ac:dyDescent="0.2">
      <c r="A89" s="325"/>
      <c r="B89" s="303"/>
      <c r="C89" s="303"/>
      <c r="D89" s="303"/>
      <c r="E89" s="303"/>
      <c r="F89" s="303"/>
      <c r="G89" s="303"/>
      <c r="H89" s="303"/>
      <c r="I89" s="303"/>
      <c r="J89" s="303"/>
    </row>
    <row r="90" spans="1:10" x14ac:dyDescent="0.2">
      <c r="A90" s="345" t="s">
        <v>269</v>
      </c>
      <c r="B90" s="332"/>
      <c r="C90" s="332"/>
      <c r="D90" s="332"/>
      <c r="E90" s="333"/>
      <c r="F90" s="333"/>
      <c r="G90" s="333"/>
      <c r="H90" s="303"/>
      <c r="I90" s="303"/>
      <c r="J90" s="303"/>
    </row>
    <row r="91" spans="1:10" ht="25.5" x14ac:dyDescent="0.2">
      <c r="A91" s="237" t="s">
        <v>270</v>
      </c>
      <c r="B91" s="237" t="s">
        <v>262</v>
      </c>
      <c r="C91" s="237" t="s">
        <v>245</v>
      </c>
      <c r="D91" s="334" t="s">
        <v>247</v>
      </c>
      <c r="E91" s="334" t="s">
        <v>271</v>
      </c>
      <c r="F91" s="334" t="s">
        <v>272</v>
      </c>
      <c r="G91" s="335"/>
      <c r="H91" s="303"/>
      <c r="I91" s="303"/>
      <c r="J91" s="303"/>
    </row>
    <row r="92" spans="1:10" x14ac:dyDescent="0.2">
      <c r="A92" s="229"/>
      <c r="B92" s="231">
        <v>0</v>
      </c>
      <c r="C92" s="231">
        <v>0</v>
      </c>
      <c r="D92" s="316">
        <v>0</v>
      </c>
      <c r="E92" s="336"/>
      <c r="F92" s="317"/>
      <c r="G92" s="313"/>
      <c r="H92" s="303"/>
      <c r="I92" s="303"/>
      <c r="J92" s="303"/>
    </row>
    <row r="93" spans="1:10" x14ac:dyDescent="0.2">
      <c r="A93" s="229"/>
      <c r="B93" s="232"/>
      <c r="C93" s="232"/>
      <c r="D93" s="318"/>
      <c r="E93" s="336"/>
      <c r="F93" s="317"/>
      <c r="G93" s="313"/>
      <c r="H93" s="303"/>
      <c r="I93" s="303"/>
      <c r="J93" s="303"/>
    </row>
    <row r="94" spans="1:10" x14ac:dyDescent="0.2">
      <c r="A94" s="229"/>
      <c r="B94" s="232"/>
      <c r="C94" s="232"/>
      <c r="D94" s="318"/>
      <c r="E94" s="336"/>
      <c r="F94" s="317"/>
      <c r="G94" s="313"/>
      <c r="H94" s="303"/>
      <c r="I94" s="303"/>
      <c r="J94" s="303"/>
    </row>
    <row r="95" spans="1:10" x14ac:dyDescent="0.2">
      <c r="A95" s="229"/>
      <c r="B95" s="232"/>
      <c r="C95" s="232"/>
      <c r="D95" s="318"/>
      <c r="E95" s="336"/>
      <c r="F95" s="317"/>
      <c r="G95" s="313"/>
      <c r="H95" s="303"/>
      <c r="I95" s="303"/>
      <c r="J95" s="303"/>
    </row>
    <row r="96" spans="1:10" x14ac:dyDescent="0.2">
      <c r="A96" s="229"/>
      <c r="B96" s="232"/>
      <c r="C96" s="232"/>
      <c r="D96" s="318"/>
      <c r="E96" s="336"/>
      <c r="F96" s="317"/>
      <c r="G96" s="313"/>
      <c r="H96" s="303"/>
      <c r="I96" s="303"/>
      <c r="J96" s="303"/>
    </row>
    <row r="97" spans="1:10" x14ac:dyDescent="0.2">
      <c r="A97" s="325"/>
      <c r="B97" s="303"/>
      <c r="C97" s="303"/>
      <c r="D97" s="303"/>
      <c r="E97" s="303"/>
      <c r="F97" s="303"/>
      <c r="G97" s="303"/>
      <c r="H97" s="303"/>
      <c r="I97" s="303"/>
      <c r="J97" s="303"/>
    </row>
    <row r="98" spans="1:10" x14ac:dyDescent="0.2">
      <c r="A98" s="348" t="s">
        <v>273</v>
      </c>
      <c r="B98" s="303"/>
      <c r="C98" s="303"/>
      <c r="D98" s="303"/>
      <c r="E98" s="303"/>
      <c r="F98" s="303"/>
      <c r="G98" s="303"/>
      <c r="H98" s="303"/>
      <c r="I98" s="303"/>
      <c r="J98" s="303"/>
    </row>
    <row r="99" spans="1:10" ht="25.5" x14ac:dyDescent="0.2">
      <c r="A99" s="237" t="s">
        <v>270</v>
      </c>
      <c r="B99" s="237" t="s">
        <v>262</v>
      </c>
      <c r="C99" s="237" t="s">
        <v>245</v>
      </c>
      <c r="D99" s="334" t="s">
        <v>247</v>
      </c>
      <c r="E99" s="334" t="s">
        <v>271</v>
      </c>
      <c r="F99" s="334" t="s">
        <v>272</v>
      </c>
      <c r="G99" s="303"/>
      <c r="H99" s="303"/>
      <c r="I99" s="303"/>
      <c r="J99" s="303"/>
    </row>
    <row r="100" spans="1:10" x14ac:dyDescent="0.2">
      <c r="A100" s="229"/>
      <c r="B100" s="231">
        <v>0</v>
      </c>
      <c r="C100" s="231">
        <v>0</v>
      </c>
      <c r="D100" s="316">
        <v>0</v>
      </c>
      <c r="E100" s="336"/>
      <c r="F100" s="317"/>
      <c r="G100" s="303"/>
      <c r="H100" s="303"/>
      <c r="I100" s="303"/>
      <c r="J100" s="303"/>
    </row>
    <row r="101" spans="1:10" x14ac:dyDescent="0.2">
      <c r="A101" s="229"/>
      <c r="B101" s="232"/>
      <c r="C101" s="232"/>
      <c r="D101" s="318"/>
      <c r="E101" s="336"/>
      <c r="F101" s="317"/>
      <c r="G101" s="303"/>
      <c r="H101" s="303"/>
      <c r="I101" s="303"/>
      <c r="J101" s="303"/>
    </row>
    <row r="102" spans="1:10" x14ac:dyDescent="0.2">
      <c r="A102" s="229"/>
      <c r="B102" s="232"/>
      <c r="C102" s="232"/>
      <c r="D102" s="318"/>
      <c r="E102" s="336"/>
      <c r="F102" s="317"/>
      <c r="G102" s="303"/>
      <c r="H102" s="303"/>
      <c r="I102" s="303"/>
      <c r="J102" s="303"/>
    </row>
    <row r="103" spans="1:10" x14ac:dyDescent="0.2">
      <c r="A103" s="229"/>
      <c r="B103" s="232"/>
      <c r="C103" s="232"/>
      <c r="D103" s="318"/>
      <c r="E103" s="336"/>
      <c r="F103" s="317"/>
      <c r="G103" s="303"/>
      <c r="H103" s="303"/>
      <c r="I103" s="303"/>
      <c r="J103" s="303"/>
    </row>
    <row r="104" spans="1:10" x14ac:dyDescent="0.2">
      <c r="A104" s="303"/>
      <c r="B104" s="303"/>
      <c r="C104" s="303"/>
      <c r="D104" s="303"/>
      <c r="E104" s="303"/>
      <c r="F104" s="303"/>
      <c r="G104" s="303"/>
      <c r="H104" s="303"/>
      <c r="I104" s="303"/>
      <c r="J104" s="303"/>
    </row>
    <row r="105" spans="1:10" x14ac:dyDescent="0.2">
      <c r="A105" s="303"/>
      <c r="B105" s="303"/>
      <c r="C105" s="303"/>
      <c r="D105" s="303"/>
      <c r="E105" s="303"/>
      <c r="F105" s="303"/>
      <c r="G105" s="303"/>
      <c r="H105" s="303"/>
      <c r="I105" s="303"/>
      <c r="J105" s="303"/>
    </row>
    <row r="106" spans="1:10" x14ac:dyDescent="0.2">
      <c r="A106" s="303"/>
      <c r="B106" s="303"/>
      <c r="C106" s="303"/>
      <c r="D106" s="303"/>
      <c r="E106" s="303"/>
      <c r="F106" s="303"/>
      <c r="G106" s="303"/>
      <c r="H106" s="303"/>
      <c r="I106" s="303"/>
      <c r="J106" s="303"/>
    </row>
    <row r="107" spans="1:10" x14ac:dyDescent="0.2">
      <c r="A107" s="303"/>
      <c r="B107" s="303"/>
      <c r="C107" s="303"/>
      <c r="D107" s="303"/>
      <c r="E107" s="303"/>
      <c r="F107" s="303"/>
      <c r="G107" s="303"/>
      <c r="H107" s="303"/>
      <c r="I107" s="303"/>
      <c r="J107" s="303"/>
    </row>
    <row r="108" spans="1:10" x14ac:dyDescent="0.2">
      <c r="A108" s="303"/>
      <c r="B108" s="303"/>
      <c r="C108" s="303"/>
      <c r="D108" s="303"/>
      <c r="E108" s="303"/>
      <c r="F108" s="303"/>
      <c r="G108" s="303"/>
      <c r="H108" s="303"/>
      <c r="I108" s="303"/>
      <c r="J108" s="303"/>
    </row>
  </sheetData>
  <phoneticPr fontId="0" type="noConversion"/>
  <printOptions horizontalCentered="1"/>
  <pageMargins left="0.75" right="0.75" top="1" bottom="1" header="0.5" footer="0.5"/>
  <pageSetup scale="90" orientation="landscape" horizontalDpi="4294967293"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 Page</vt:lpstr>
      <vt:lpstr>Startup Expenses</vt:lpstr>
      <vt:lpstr>Sales Forecast</vt:lpstr>
      <vt:lpstr>Cash Flow</vt:lpstr>
      <vt:lpstr>Income Statement</vt:lpstr>
      <vt:lpstr>Breakeven </vt:lpstr>
      <vt:lpstr>Balance Sheet</vt:lpstr>
      <vt:lpstr>Personal Financial Statement</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Laemont</dc:creator>
  <cp:lastModifiedBy>SE McGlon</cp:lastModifiedBy>
  <cp:lastPrinted>2003-10-21T15:46:24Z</cp:lastPrinted>
  <dcterms:created xsi:type="dcterms:W3CDTF">2001-02-14T22:45:59Z</dcterms:created>
  <dcterms:modified xsi:type="dcterms:W3CDTF">2019-07-26T17:40:35Z</dcterms:modified>
</cp:coreProperties>
</file>